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U126" i="1"/>
  <c r="S126"/>
  <c r="Q126"/>
  <c r="O126"/>
  <c r="M126"/>
  <c r="K126"/>
  <c r="I126"/>
  <c r="G126"/>
  <c r="E126"/>
  <c r="C126"/>
  <c r="Q116"/>
  <c r="AU115"/>
  <c r="AT115"/>
  <c r="AS115"/>
  <c r="AO115"/>
  <c r="AM115"/>
  <c r="AK115"/>
  <c r="AJ115"/>
  <c r="AG115"/>
  <c r="AF115"/>
  <c r="AC115"/>
  <c r="AA115"/>
  <c r="Y115"/>
  <c r="W115"/>
  <c r="U115"/>
  <c r="S115"/>
  <c r="O115"/>
  <c r="M115"/>
  <c r="K114"/>
  <c r="I114"/>
  <c r="G114"/>
  <c r="E114"/>
  <c r="C114"/>
  <c r="U105"/>
  <c r="S105"/>
  <c r="Q105"/>
  <c r="O105"/>
  <c r="M105"/>
  <c r="K105"/>
  <c r="I105"/>
  <c r="G105"/>
  <c r="E105"/>
  <c r="C105"/>
  <c r="AU95"/>
  <c r="AT95"/>
  <c r="AS95"/>
  <c r="AO95"/>
  <c r="AM95"/>
  <c r="AK95"/>
  <c r="AJ95"/>
  <c r="AG95"/>
  <c r="AF95"/>
  <c r="W95"/>
  <c r="M95"/>
  <c r="AC94"/>
  <c r="AA94"/>
  <c r="Y94"/>
  <c r="U94"/>
  <c r="S94"/>
  <c r="Q94"/>
  <c r="O94"/>
  <c r="K94"/>
  <c r="I94"/>
  <c r="G94"/>
  <c r="E94"/>
  <c r="C94"/>
  <c r="U84"/>
  <c r="S84"/>
  <c r="Q84"/>
  <c r="O84"/>
  <c r="M84"/>
  <c r="K84"/>
  <c r="I84"/>
  <c r="G84"/>
  <c r="E84"/>
  <c r="C84"/>
  <c r="AU74"/>
  <c r="AT74"/>
  <c r="AS74"/>
  <c r="AO74"/>
  <c r="AM74"/>
  <c r="AK74"/>
  <c r="AJ74"/>
  <c r="AG74"/>
  <c r="AF74"/>
  <c r="AC74"/>
  <c r="AA74"/>
  <c r="Y74"/>
  <c r="W74"/>
  <c r="U74"/>
  <c r="S74"/>
  <c r="Q74"/>
  <c r="O74"/>
  <c r="M74"/>
  <c r="K73"/>
  <c r="I73"/>
  <c r="G73"/>
  <c r="E73"/>
  <c r="C73"/>
  <c r="U63"/>
  <c r="S63"/>
  <c r="Q63"/>
  <c r="O63"/>
  <c r="M63"/>
  <c r="K63"/>
  <c r="I63"/>
  <c r="G63"/>
  <c r="E63"/>
  <c r="C63"/>
  <c r="AU53"/>
  <c r="AT53"/>
  <c r="AS53"/>
  <c r="AO53"/>
  <c r="AM53"/>
  <c r="AK53"/>
  <c r="AJ53"/>
  <c r="AG53"/>
  <c r="AF53"/>
  <c r="O53"/>
  <c r="AC52"/>
  <c r="AA52"/>
  <c r="Y52"/>
  <c r="W52"/>
  <c r="U52"/>
  <c r="S52"/>
  <c r="Q52"/>
  <c r="M52"/>
  <c r="K52"/>
  <c r="I52"/>
  <c r="G52"/>
  <c r="E52"/>
  <c r="C52"/>
  <c r="U42"/>
  <c r="S42"/>
  <c r="Q42"/>
  <c r="O42"/>
  <c r="M42"/>
  <c r="K42"/>
  <c r="I42"/>
  <c r="G42"/>
  <c r="E42"/>
  <c r="C42"/>
  <c r="U33"/>
  <c r="AU31"/>
  <c r="AT31"/>
  <c r="AS31"/>
  <c r="AO31"/>
  <c r="AM31"/>
  <c r="AK31"/>
  <c r="AJ31"/>
  <c r="AG31"/>
  <c r="AF31"/>
  <c r="AC31"/>
  <c r="AA31"/>
  <c r="Y31"/>
  <c r="W31"/>
  <c r="S31"/>
  <c r="Q31"/>
  <c r="O31"/>
  <c r="M31"/>
  <c r="K31"/>
  <c r="I31"/>
  <c r="G31"/>
  <c r="E31"/>
  <c r="C31"/>
  <c r="U21"/>
  <c r="S21"/>
  <c r="Q21"/>
  <c r="O21"/>
  <c r="M21"/>
  <c r="K21"/>
  <c r="I21"/>
  <c r="G21"/>
  <c r="E21"/>
  <c r="C21"/>
  <c r="AU12"/>
  <c r="AT12"/>
  <c r="AS12"/>
  <c r="AO12"/>
  <c r="AM12"/>
  <c r="AK12"/>
  <c r="AJ12"/>
  <c r="U12"/>
  <c r="S12"/>
  <c r="AG11"/>
  <c r="AF11"/>
  <c r="AC11"/>
  <c r="AA11"/>
  <c r="Y11"/>
  <c r="W11"/>
  <c r="Q11"/>
  <c r="O11"/>
  <c r="M11"/>
  <c r="K11"/>
  <c r="I11"/>
  <c r="G11"/>
  <c r="E11"/>
  <c r="C11"/>
</calcChain>
</file>

<file path=xl/sharedStrings.xml><?xml version="1.0" encoding="utf-8"?>
<sst xmlns="http://schemas.openxmlformats.org/spreadsheetml/2006/main" count="1273" uniqueCount="312">
  <si>
    <t>Расписание     уроков     учащихся     5-11 х        классов        МБОУ ТСОШ  на  2017-2018 учебный год</t>
  </si>
  <si>
    <t>Расписание уроков 1 смены  на     понедельник</t>
  </si>
  <si>
    <t>5В</t>
  </si>
  <si>
    <t>5А</t>
  </si>
  <si>
    <t>5Б</t>
  </si>
  <si>
    <t>250 Русский язык</t>
  </si>
  <si>
    <t>5Г</t>
  </si>
  <si>
    <t>5Д</t>
  </si>
  <si>
    <t>8А</t>
  </si>
  <si>
    <t>8Б</t>
  </si>
  <si>
    <t>8В</t>
  </si>
  <si>
    <t>8Г</t>
  </si>
  <si>
    <t>8К</t>
  </si>
  <si>
    <t>9 А</t>
  </si>
  <si>
    <t>9Б</t>
  </si>
  <si>
    <t>9В</t>
  </si>
  <si>
    <t>9К</t>
  </si>
  <si>
    <t xml:space="preserve">10а Социальный </t>
  </si>
  <si>
    <t>10а Гуманитарный</t>
  </si>
  <si>
    <t>10б Физико-математический</t>
  </si>
  <si>
    <t xml:space="preserve">10б Химико-биологический </t>
  </si>
  <si>
    <t>10в Универсальный</t>
  </si>
  <si>
    <t xml:space="preserve">11а Социальный </t>
  </si>
  <si>
    <t>11 б Универсальный</t>
  </si>
  <si>
    <t>11б Физико-математический</t>
  </si>
  <si>
    <t xml:space="preserve">11б Химико-биологический </t>
  </si>
  <si>
    <t>255   Русский язык</t>
  </si>
  <si>
    <t>Технология</t>
  </si>
  <si>
    <t xml:space="preserve"> 335 Математика</t>
  </si>
  <si>
    <t>302 Русский язык</t>
  </si>
  <si>
    <t>252 Литература</t>
  </si>
  <si>
    <t>301 Решение практических задач</t>
  </si>
  <si>
    <t xml:space="preserve"> 256 История</t>
  </si>
  <si>
    <t>330  География</t>
  </si>
  <si>
    <t xml:space="preserve">309  Алгебра </t>
  </si>
  <si>
    <t xml:space="preserve"> 338 Биология</t>
  </si>
  <si>
    <t xml:space="preserve">308 Алгебра </t>
  </si>
  <si>
    <t>304  Химия</t>
  </si>
  <si>
    <t xml:space="preserve"> 254 История (история России, всеобщая история)</t>
  </si>
  <si>
    <t>Информатика и ИКТ (1 группа)</t>
  </si>
  <si>
    <t>331  Русский язык</t>
  </si>
  <si>
    <t>336 Алгебра и начала анализа</t>
  </si>
  <si>
    <t>250 Литература</t>
  </si>
  <si>
    <t>302 Литература</t>
  </si>
  <si>
    <t xml:space="preserve"> 252 Русский язык</t>
  </si>
  <si>
    <t>255 Русский</t>
  </si>
  <si>
    <t>203  Физика</t>
  </si>
  <si>
    <t>324/ 325  Иностранный язык</t>
  </si>
  <si>
    <t xml:space="preserve">309 Алгебра </t>
  </si>
  <si>
    <t>301  Физика</t>
  </si>
  <si>
    <t>310 Основы безопасности жизнедеятельности</t>
  </si>
  <si>
    <t>331 Русский язык</t>
  </si>
  <si>
    <t>332  География</t>
  </si>
  <si>
    <t>255 Литература</t>
  </si>
  <si>
    <t>304 Культура народов Ямала</t>
  </si>
  <si>
    <t>309 Практикум по математике</t>
  </si>
  <si>
    <t xml:space="preserve"> 302 Русский язык</t>
  </si>
  <si>
    <t>Физическая культура</t>
  </si>
  <si>
    <t xml:space="preserve">  252  Мировая художественная культура</t>
  </si>
  <si>
    <t>335 Решение практико-ориентированных задач</t>
  </si>
  <si>
    <t>231 Математика</t>
  </si>
  <si>
    <t>301 Физика</t>
  </si>
  <si>
    <t>252 Мировая художественная культура</t>
  </si>
  <si>
    <t>336  Алгебра и начала анализа</t>
  </si>
  <si>
    <t xml:space="preserve"> 331 Русский язык</t>
  </si>
  <si>
    <t>231  Математика</t>
  </si>
  <si>
    <t xml:space="preserve"> 332 Литература</t>
  </si>
  <si>
    <t>323/ 325  Иностранный язык</t>
  </si>
  <si>
    <t>336 Практикум по математике</t>
  </si>
  <si>
    <t>256 Обществознание (включая экономику и право)</t>
  </si>
  <si>
    <t>332 Русский язык</t>
  </si>
  <si>
    <t>Практикум по русскому языку</t>
  </si>
  <si>
    <t>310  Мировая художественная культура</t>
  </si>
  <si>
    <t xml:space="preserve"> 330 Биология</t>
  </si>
  <si>
    <t>325 Английский в фокусе</t>
  </si>
  <si>
    <t>Информатика и ИКТ (2 группа)</t>
  </si>
  <si>
    <t>Информатика и ИКТ</t>
  </si>
  <si>
    <t>Расписание уроков 2 смены на    понедельник</t>
  </si>
  <si>
    <t>6Г</t>
  </si>
  <si>
    <t>7А</t>
  </si>
  <si>
    <t>7Б</t>
  </si>
  <si>
    <t>7К</t>
  </si>
  <si>
    <t>6А</t>
  </si>
  <si>
    <t>6Б</t>
  </si>
  <si>
    <t>6В</t>
  </si>
  <si>
    <t xml:space="preserve"> 302   Русский язык</t>
  </si>
  <si>
    <t>6Д</t>
  </si>
  <si>
    <t>324/322 Иностранный язык</t>
  </si>
  <si>
    <t>7В</t>
  </si>
  <si>
    <t>7Г</t>
  </si>
  <si>
    <t>250 Трудные вопросы орфографии</t>
  </si>
  <si>
    <t>336   Математика</t>
  </si>
  <si>
    <r>
      <t xml:space="preserve"> 323 /</t>
    </r>
    <r>
      <rPr>
        <b/>
        <sz val="8"/>
        <rFont val="Times New Roman"/>
        <family val="1"/>
        <charset val="204"/>
      </rPr>
      <t>325</t>
    </r>
    <r>
      <rPr>
        <sz val="8"/>
        <rFont val="Times New Roman"/>
        <family val="1"/>
      </rPr>
      <t xml:space="preserve"> Иностранный язык</t>
    </r>
  </si>
  <si>
    <t xml:space="preserve">Информатика </t>
  </si>
  <si>
    <t>231 Изобразительное искусство</t>
  </si>
  <si>
    <t xml:space="preserve"> 322/324 Иностранный язык</t>
  </si>
  <si>
    <t xml:space="preserve">335 Алгебра </t>
  </si>
  <si>
    <t>250   Русский язык</t>
  </si>
  <si>
    <t>322/ 323  Иностранный язык</t>
  </si>
  <si>
    <r>
      <t xml:space="preserve"> 332 /</t>
    </r>
    <r>
      <rPr>
        <b/>
        <sz val="8"/>
        <rFont val="Times New Roman"/>
        <family val="1"/>
        <charset val="204"/>
      </rPr>
      <t>308</t>
    </r>
    <r>
      <rPr>
        <sz val="8"/>
        <rFont val="Times New Roman"/>
        <family val="1"/>
      </rPr>
      <t xml:space="preserve"> Иностранный язык</t>
    </r>
  </si>
  <si>
    <t>302    Русский язык</t>
  </si>
  <si>
    <t>252  История</t>
  </si>
  <si>
    <t>255 Русский язык</t>
  </si>
  <si>
    <t>335 /324 Иностранный язык</t>
  </si>
  <si>
    <t>302  Литература</t>
  </si>
  <si>
    <t xml:space="preserve"> 322/323 Иностранный язык</t>
  </si>
  <si>
    <t xml:space="preserve"> 250 Литература</t>
  </si>
  <si>
    <t xml:space="preserve"> 323 Иностранный язык</t>
  </si>
  <si>
    <t>302 Культура народов Ямала</t>
  </si>
  <si>
    <t xml:space="preserve"> 325 Иностранный язык</t>
  </si>
  <si>
    <t xml:space="preserve"> 332 /323 Иностранный язык</t>
  </si>
  <si>
    <t xml:space="preserve">330 Алгебра </t>
  </si>
  <si>
    <t>336 Культура народов Ямала</t>
  </si>
  <si>
    <t>Расписание уроков 1 смены  на  вторник</t>
  </si>
  <si>
    <t>10а  Гуманитарный</t>
  </si>
  <si>
    <t>231 Трудные вопросы орфографии</t>
  </si>
  <si>
    <t>255   Литература</t>
  </si>
  <si>
    <t>331 Учимся писать сочинение</t>
  </si>
  <si>
    <t>231   Русский язык</t>
  </si>
  <si>
    <t>324/332 Иностранный язык</t>
  </si>
  <si>
    <t>323/325  Иностранный язык</t>
  </si>
  <si>
    <t xml:space="preserve"> 256 Обществознание</t>
  </si>
  <si>
    <t>250  Русский язык</t>
  </si>
  <si>
    <t xml:space="preserve">252   История </t>
  </si>
  <si>
    <t>308 Алгебра и начала анализа</t>
  </si>
  <si>
    <t>338 Основы медицинских знаний</t>
  </si>
  <si>
    <t>304 Химия</t>
  </si>
  <si>
    <t>254    Мировая художественная культура</t>
  </si>
  <si>
    <t>302 Трудные вопросы орфографии</t>
  </si>
  <si>
    <t>254 Русский язык</t>
  </si>
  <si>
    <t xml:space="preserve">301 Алгебра </t>
  </si>
  <si>
    <t>231 Практикум по обществознанию</t>
  </si>
  <si>
    <t>331 Литература</t>
  </si>
  <si>
    <t>256 Экономика</t>
  </si>
  <si>
    <t>332/323 Иностранный язык</t>
  </si>
  <si>
    <t>231  Русский язык</t>
  </si>
  <si>
    <t>254   Математика</t>
  </si>
  <si>
    <t>310 География</t>
  </si>
  <si>
    <t xml:space="preserve"> 322/325 Иностранный язык</t>
  </si>
  <si>
    <t>254 Математика</t>
  </si>
  <si>
    <t xml:space="preserve">324/325 Иностранный язык </t>
  </si>
  <si>
    <t>323  Иностранный язык</t>
  </si>
  <si>
    <t>322/332 Иностранный язык</t>
  </si>
  <si>
    <t>302 Экология</t>
  </si>
  <si>
    <t>255 Трудные вопросы орфографии</t>
  </si>
  <si>
    <t>304 Трудные вопросы орфографии</t>
  </si>
  <si>
    <t>332/335 Иностранный язык</t>
  </si>
  <si>
    <t>324/325  Иностранный язык</t>
  </si>
  <si>
    <t>301 Алгебра и начала анализа</t>
  </si>
  <si>
    <t>310   География</t>
  </si>
  <si>
    <t xml:space="preserve"> 322/302 Иностранный язык</t>
  </si>
  <si>
    <t>332 Иностранный язык</t>
  </si>
  <si>
    <t>325  Иностранный язык</t>
  </si>
  <si>
    <t>324/304 Иностранный язык</t>
  </si>
  <si>
    <t>Трудные вопросы орфографии</t>
  </si>
  <si>
    <t>Ремонт и обслуживание ПК</t>
  </si>
  <si>
    <t>Расписание уроков 2 смены на  вторник</t>
  </si>
  <si>
    <t xml:space="preserve"> 308 Геометрия </t>
  </si>
  <si>
    <t>336  Физика</t>
  </si>
  <si>
    <t>302  Русский язык</t>
  </si>
  <si>
    <t xml:space="preserve"> 335 Биология</t>
  </si>
  <si>
    <t xml:space="preserve">254 Геометрия </t>
  </si>
  <si>
    <t>255  Русский язык</t>
  </si>
  <si>
    <t>335 Геометрия</t>
  </si>
  <si>
    <t>330 Культура народов Ямала</t>
  </si>
  <si>
    <t>Расписание уроков 1 смены  на  среду</t>
  </si>
  <si>
    <t>310 Русский язык</t>
  </si>
  <si>
    <t>Решение текстовых задач</t>
  </si>
  <si>
    <t>338 Сложные вопросы общей биологии</t>
  </si>
  <si>
    <t>336 Решение практико-ориентированных задач</t>
  </si>
  <si>
    <t xml:space="preserve"> 309 Геометрия </t>
  </si>
  <si>
    <t xml:space="preserve"> 252 Обществознание (включая экономику и право)</t>
  </si>
  <si>
    <t>Практикум по развитию речи</t>
  </si>
  <si>
    <t>254 История (история России, всеобщая история)</t>
  </si>
  <si>
    <t>331  Литература</t>
  </si>
  <si>
    <t>Практикум по обществознанию</t>
  </si>
  <si>
    <t>336 Математика</t>
  </si>
  <si>
    <t>231 Управляй собой</t>
  </si>
  <si>
    <t>310 Литература</t>
  </si>
  <si>
    <t xml:space="preserve"> 301 Геометрия </t>
  </si>
  <si>
    <t xml:space="preserve"> 336 Геометрия </t>
  </si>
  <si>
    <t>Русский</t>
  </si>
  <si>
    <t>203 Русский</t>
  </si>
  <si>
    <t>335 Литература</t>
  </si>
  <si>
    <t xml:space="preserve">  309 Геометрия </t>
  </si>
  <si>
    <t xml:space="preserve">254 История в лицах </t>
  </si>
  <si>
    <t xml:space="preserve">336  Геометрия </t>
  </si>
  <si>
    <t>301 Литература</t>
  </si>
  <si>
    <t>335  География</t>
  </si>
  <si>
    <t>203 Литература</t>
  </si>
  <si>
    <t xml:space="preserve"> 331 Литература</t>
  </si>
  <si>
    <t>231 Литература</t>
  </si>
  <si>
    <t>301 Мировая художественная культура</t>
  </si>
  <si>
    <t>Расписание уроков 2 смены на среду</t>
  </si>
  <si>
    <t>322 Совершенствуй свой английский</t>
  </si>
  <si>
    <t>302   Русский язык</t>
  </si>
  <si>
    <t>330 География</t>
  </si>
  <si>
    <t>Музыка</t>
  </si>
  <si>
    <t>332   Математика</t>
  </si>
  <si>
    <t>325 /324 Иностранный язык</t>
  </si>
  <si>
    <t>324/332  Иностранный язык</t>
  </si>
  <si>
    <t xml:space="preserve">231 Алгебра </t>
  </si>
  <si>
    <t xml:space="preserve"> 332 /322 Иностранный язык</t>
  </si>
  <si>
    <t>Расписание уроков 1 смены  на  четверг</t>
  </si>
  <si>
    <t>330 История</t>
  </si>
  <si>
    <t xml:space="preserve">203 Физика в задачах </t>
  </si>
  <si>
    <t>Занимательный  английский</t>
  </si>
  <si>
    <t xml:space="preserve"> 254 История</t>
  </si>
  <si>
    <t>231 Психология и выбор профессии</t>
  </si>
  <si>
    <t>310 От простого к сложному в грамматике английского языка</t>
  </si>
  <si>
    <t>255  Математика</t>
  </si>
  <si>
    <t>231   Математика</t>
  </si>
  <si>
    <t>324/336  Иностранный язык</t>
  </si>
  <si>
    <t>256 Право</t>
  </si>
  <si>
    <t>302  Биология</t>
  </si>
  <si>
    <t>Русский язык</t>
  </si>
  <si>
    <t>338 Экология</t>
  </si>
  <si>
    <t>322/335 Иностранный язык</t>
  </si>
  <si>
    <t xml:space="preserve"> 203 Физика</t>
  </si>
  <si>
    <t>302 Биология</t>
  </si>
  <si>
    <t xml:space="preserve"> 322/335 Иностранный язык</t>
  </si>
  <si>
    <t>Основы журналистики</t>
  </si>
  <si>
    <t>335 Биология</t>
  </si>
  <si>
    <t>254 Обществознание (включая экономику и право)</t>
  </si>
  <si>
    <t>231 Реализуй себя</t>
  </si>
  <si>
    <t>Расписание уроков 2 смены на  четверг</t>
  </si>
  <si>
    <t xml:space="preserve">332 Совершенствуй свой английский </t>
  </si>
  <si>
    <t xml:space="preserve">Совершенствуй свой английский </t>
  </si>
  <si>
    <t>Избранные вопросы математики</t>
  </si>
  <si>
    <t>252 Обществознание</t>
  </si>
  <si>
    <t>255 Культура народов Ямала</t>
  </si>
  <si>
    <t>учительская  Литература</t>
  </si>
  <si>
    <t xml:space="preserve">304 Геометрия </t>
  </si>
  <si>
    <t xml:space="preserve"> 254  История</t>
  </si>
  <si>
    <t>335 Математика</t>
  </si>
  <si>
    <t>336 Физика</t>
  </si>
  <si>
    <t>323 Иностранный язык</t>
  </si>
  <si>
    <t xml:space="preserve">231 Геометрия </t>
  </si>
  <si>
    <t>302 В лабиринтах орфографии</t>
  </si>
  <si>
    <t>332 Культура народов Ямала</t>
  </si>
  <si>
    <t>Расписание  уроков  1  смены   на    пятницу</t>
  </si>
  <si>
    <t>Английский в фокусе</t>
  </si>
  <si>
    <t>Практикум по химии</t>
  </si>
  <si>
    <t xml:space="preserve">203 Астрономия </t>
  </si>
  <si>
    <t>332 География ЯНАО</t>
  </si>
  <si>
    <t>301   Физика</t>
  </si>
  <si>
    <t>256  Обществознание</t>
  </si>
  <si>
    <t>336  Математика</t>
  </si>
  <si>
    <t>302 Русский</t>
  </si>
  <si>
    <t>254   Обществознание (включая экономику и право)</t>
  </si>
  <si>
    <t xml:space="preserve"> 302  Русский язык</t>
  </si>
  <si>
    <t>Разнообразие стилей XX века</t>
  </si>
  <si>
    <t>332  География ЯНАО</t>
  </si>
  <si>
    <t xml:space="preserve">309   Геометрия </t>
  </si>
  <si>
    <t xml:space="preserve">  254Обществознание (включая экономику и право)</t>
  </si>
  <si>
    <t>330  География ЯНАО</t>
  </si>
  <si>
    <t>332/203 Иностранный язык</t>
  </si>
  <si>
    <t>256  Обществознание (включая экономику и право)</t>
  </si>
  <si>
    <t>252   Обществознание (включая экономику и право)</t>
  </si>
  <si>
    <t>338 Биология</t>
  </si>
  <si>
    <t>252  Обществознание (включая экономику и право)</t>
  </si>
  <si>
    <t xml:space="preserve">302 Астрономия </t>
  </si>
  <si>
    <t xml:space="preserve">Практикум по развитию речи </t>
  </si>
  <si>
    <t xml:space="preserve">254 ХХ век в лицах </t>
  </si>
  <si>
    <t>Расписание  уроков  2  смены  на  пятницу</t>
  </si>
  <si>
    <t>256 Трудные вопросы орфографии</t>
  </si>
  <si>
    <t>203 /324 Иностранный язык</t>
  </si>
  <si>
    <t>301 Русский язык</t>
  </si>
  <si>
    <t>335 Культура народов Ямала</t>
  </si>
  <si>
    <t>203 Иностранный язык</t>
  </si>
  <si>
    <t xml:space="preserve"> 332 /330 Иностранный язык</t>
  </si>
  <si>
    <t>308 Избранные вопросы математики</t>
  </si>
  <si>
    <t>Расписание  уроков  1  смены   на     субботу</t>
  </si>
  <si>
    <t>332 Занимательный  английский</t>
  </si>
  <si>
    <t>338 Загадки живой клетки</t>
  </si>
  <si>
    <t>304 Практикум по химии</t>
  </si>
  <si>
    <t>255 Непростое простое предложение</t>
  </si>
  <si>
    <t>310 Практикум по русскому языку</t>
  </si>
  <si>
    <t>Искусство</t>
  </si>
  <si>
    <t>308 Практикум по математике</t>
  </si>
  <si>
    <t xml:space="preserve">324 Английский в фокусе </t>
  </si>
  <si>
    <t>Практикум по математике</t>
  </si>
  <si>
    <t xml:space="preserve">256   История </t>
  </si>
  <si>
    <t>309 Непростое простое предложение</t>
  </si>
  <si>
    <t>331 Практикум по развитию речи</t>
  </si>
  <si>
    <t>250  Развитие речи</t>
  </si>
  <si>
    <t>308 Решение текстовых задач</t>
  </si>
  <si>
    <t xml:space="preserve"> 322/310 Иностранный язык</t>
  </si>
  <si>
    <t>309  Литература</t>
  </si>
  <si>
    <t>256 Непростое простое предложение</t>
  </si>
  <si>
    <t>322/ 310 Иностранный язык</t>
  </si>
  <si>
    <t>301 "Решение практических задач"</t>
  </si>
  <si>
    <t>331 Трудные вопросы орфографии</t>
  </si>
  <si>
    <t>324/323  Иностранный язык</t>
  </si>
  <si>
    <t>255 Практикум по русскому языку</t>
  </si>
  <si>
    <t>309 Русский язык</t>
  </si>
  <si>
    <t>301 Практикум по математике</t>
  </si>
  <si>
    <t>Расписание  уроков  2  смены  на   субботу</t>
  </si>
  <si>
    <t>335 География</t>
  </si>
  <si>
    <t>Литература</t>
  </si>
  <si>
    <t>332 Литература</t>
  </si>
  <si>
    <t>Обществознание</t>
  </si>
  <si>
    <t>336 Составь задачу</t>
  </si>
  <si>
    <t>256 Культура народов Ямала</t>
  </si>
  <si>
    <t>231 Составь задачу</t>
  </si>
  <si>
    <t>252  Обществознание</t>
  </si>
  <si>
    <t>335 Избранные вопросы математики</t>
  </si>
  <si>
    <t>Создание простейших web-страниц</t>
  </si>
  <si>
    <t>Английский вокруг нас</t>
  </si>
  <si>
    <t>Информатика и ИКТ           (1 группа)</t>
  </si>
  <si>
    <t>Информатика и ИКТ            (1 группа)</t>
  </si>
  <si>
    <t>Информатика и ИКТ             (2 группа)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</si>
</sst>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63"/>
      <name val="Calibri"/>
      <family val="2"/>
      <charset val="204"/>
    </font>
    <font>
      <sz val="9"/>
      <color indexed="63"/>
      <name val="Calibri"/>
      <family val="2"/>
      <charset val="204"/>
    </font>
    <font>
      <sz val="9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5"/>
        <bgColor indexed="60"/>
      </patternFill>
    </fill>
    <fill>
      <patternFill patternType="solid">
        <fgColor indexed="53"/>
        <bgColor indexed="29"/>
      </patternFill>
    </fill>
    <fill>
      <patternFill patternType="solid">
        <fgColor indexed="1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0"/>
        <bgColor indexed="51"/>
      </patternFill>
    </fill>
    <fill>
      <patternFill patternType="solid">
        <fgColor indexed="46"/>
        <bgColor indexed="45"/>
      </patternFill>
    </fill>
    <fill>
      <patternFill patternType="solid">
        <fgColor indexed="10"/>
        <bgColor indexed="61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55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51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0" xfId="0" applyFont="1" applyFill="1"/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6" fillId="3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6" fillId="11" borderId="4" xfId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13" borderId="5" xfId="1" applyFont="1" applyFill="1" applyBorder="1" applyAlignment="1">
      <alignment horizontal="center" vertical="center" wrapText="1"/>
    </xf>
    <xf numFmtId="0" fontId="6" fillId="14" borderId="2" xfId="1" applyFont="1" applyFill="1" applyBorder="1" applyAlignment="1">
      <alignment horizontal="center" vertical="center" wrapText="1"/>
    </xf>
    <xf numFmtId="0" fontId="6" fillId="15" borderId="2" xfId="1" applyFont="1" applyFill="1" applyBorder="1" applyAlignment="1">
      <alignment horizontal="center" vertical="center" wrapText="1"/>
    </xf>
    <xf numFmtId="0" fontId="6" fillId="16" borderId="2" xfId="1" applyFont="1" applyFill="1" applyBorder="1" applyAlignment="1">
      <alignment horizontal="center" vertical="center" wrapText="1"/>
    </xf>
    <xf numFmtId="0" fontId="6" fillId="17" borderId="2" xfId="1" applyFont="1" applyFill="1" applyBorder="1" applyAlignment="1">
      <alignment horizontal="center" vertical="center" wrapText="1"/>
    </xf>
    <xf numFmtId="0" fontId="6" fillId="18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19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6" fillId="20" borderId="2" xfId="1" applyFont="1" applyFill="1" applyBorder="1" applyAlignment="1">
      <alignment horizontal="center" vertical="center" wrapText="1"/>
    </xf>
    <xf numFmtId="0" fontId="6" fillId="21" borderId="2" xfId="1" applyFont="1" applyFill="1" applyBorder="1" applyAlignment="1">
      <alignment horizontal="center" vertical="center" wrapText="1"/>
    </xf>
    <xf numFmtId="0" fontId="6" fillId="22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23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24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6" fillId="16" borderId="9" xfId="1" applyFont="1" applyFill="1" applyBorder="1" applyAlignment="1">
      <alignment horizontal="center" vertical="center" wrapText="1"/>
    </xf>
    <xf numFmtId="0" fontId="6" fillId="22" borderId="2" xfId="1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15" borderId="9" xfId="1" applyFont="1" applyFill="1" applyBorder="1" applyAlignment="1">
      <alignment horizontal="center" vertical="center" wrapText="1"/>
    </xf>
    <xf numFmtId="0" fontId="6" fillId="24" borderId="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27" borderId="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19" borderId="2" xfId="1" applyFont="1" applyFill="1" applyBorder="1" applyAlignment="1">
      <alignment horizontal="center" vertical="center" wrapText="1"/>
    </xf>
    <xf numFmtId="0" fontId="6" fillId="14" borderId="5" xfId="1" applyFont="1" applyFill="1" applyBorder="1" applyAlignment="1">
      <alignment horizontal="center" vertical="center" wrapText="1"/>
    </xf>
    <xf numFmtId="0" fontId="6" fillId="28" borderId="2" xfId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5" fillId="0" borderId="0" xfId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3" xfId="0" applyFont="1" applyFill="1" applyBorder="1"/>
    <xf numFmtId="0" fontId="7" fillId="0" borderId="1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18" borderId="5" xfId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26" borderId="2" xfId="1" applyFont="1" applyFill="1" applyBorder="1" applyAlignment="1">
      <alignment horizontal="center" vertical="center" wrapText="1"/>
    </xf>
    <xf numFmtId="0" fontId="6" fillId="15" borderId="15" xfId="1" applyFont="1" applyFill="1" applyBorder="1" applyAlignment="1">
      <alignment horizontal="center" vertical="center" wrapText="1"/>
    </xf>
    <xf numFmtId="0" fontId="7" fillId="30" borderId="2" xfId="0" applyFont="1" applyFill="1" applyBorder="1" applyAlignment="1">
      <alignment wrapText="1"/>
    </xf>
    <xf numFmtId="0" fontId="7" fillId="0" borderId="0" xfId="0" applyFont="1"/>
    <xf numFmtId="0" fontId="7" fillId="0" borderId="2" xfId="0" applyFont="1" applyBorder="1" applyAlignment="1">
      <alignment wrapText="1"/>
    </xf>
    <xf numFmtId="0" fontId="6" fillId="18" borderId="15" xfId="1" applyFont="1" applyFill="1" applyBorder="1" applyAlignment="1">
      <alignment horizontal="center" vertical="center" wrapText="1"/>
    </xf>
    <xf numFmtId="0" fontId="6" fillId="31" borderId="2" xfId="1" applyFont="1" applyFill="1" applyBorder="1" applyAlignment="1">
      <alignment horizontal="center" vertical="center" wrapText="1"/>
    </xf>
    <xf numFmtId="0" fontId="6" fillId="14" borderId="2" xfId="1" applyFont="1" applyFill="1" applyBorder="1" applyAlignment="1">
      <alignment vertical="center" wrapText="1"/>
    </xf>
    <xf numFmtId="0" fontId="6" fillId="32" borderId="2" xfId="1" applyFont="1" applyFill="1" applyBorder="1" applyAlignment="1">
      <alignment horizontal="center" vertical="center" wrapText="1"/>
    </xf>
    <xf numFmtId="0" fontId="6" fillId="16" borderId="2" xfId="1" applyFont="1" applyFill="1" applyBorder="1" applyAlignment="1">
      <alignment vertical="center" wrapText="1"/>
    </xf>
    <xf numFmtId="0" fontId="6" fillId="21" borderId="3" xfId="1" applyFont="1" applyFill="1" applyBorder="1" applyAlignment="1">
      <alignment vertical="center" wrapText="1"/>
    </xf>
    <xf numFmtId="0" fontId="7" fillId="0" borderId="11" xfId="0" applyFont="1" applyFill="1" applyBorder="1"/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20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4" fillId="0" borderId="0" xfId="0" applyFont="1"/>
    <xf numFmtId="0" fontId="6" fillId="5" borderId="15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/>
    <xf numFmtId="0" fontId="7" fillId="12" borderId="2" xfId="0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 horizontal="center" vertical="center" wrapText="1"/>
    </xf>
    <xf numFmtId="0" fontId="14" fillId="0" borderId="2" xfId="0" applyFont="1" applyBorder="1"/>
    <xf numFmtId="0" fontId="6" fillId="15" borderId="4" xfId="1" applyFont="1" applyFill="1" applyBorder="1" applyAlignment="1">
      <alignment vertical="center" wrapText="1"/>
    </xf>
    <xf numFmtId="0" fontId="6" fillId="23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6" fillId="19" borderId="2" xfId="1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6" fillId="2" borderId="15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16" xfId="0" applyFont="1" applyFill="1" applyBorder="1" applyAlignment="1">
      <alignment horizontal="center" vertical="center" wrapText="1"/>
    </xf>
    <xf numFmtId="0" fontId="6" fillId="21" borderId="2" xfId="1" applyFont="1" applyFill="1" applyBorder="1" applyAlignment="1">
      <alignment vertical="center" wrapText="1"/>
    </xf>
    <xf numFmtId="0" fontId="6" fillId="34" borderId="2" xfId="1" applyFont="1" applyFill="1" applyBorder="1" applyAlignment="1">
      <alignment horizontal="center" vertical="center" wrapText="1"/>
    </xf>
    <xf numFmtId="0" fontId="6" fillId="18" borderId="2" xfId="1" applyFont="1" applyFill="1" applyBorder="1" applyAlignment="1">
      <alignment vertical="center" wrapText="1"/>
    </xf>
    <xf numFmtId="0" fontId="6" fillId="17" borderId="2" xfId="1" applyFont="1" applyFill="1" applyBorder="1" applyAlignment="1">
      <alignment vertical="center" wrapText="1"/>
    </xf>
    <xf numFmtId="0" fontId="6" fillId="34" borderId="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17" borderId="5" xfId="1" applyFont="1" applyFill="1" applyBorder="1" applyAlignment="1">
      <alignment horizontal="center" vertical="center" wrapText="1"/>
    </xf>
    <xf numFmtId="0" fontId="6" fillId="23" borderId="6" xfId="1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0" applyFont="1"/>
    <xf numFmtId="0" fontId="7" fillId="5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6" fillId="3" borderId="15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26" borderId="15" xfId="1" applyFont="1" applyFill="1" applyBorder="1" applyAlignment="1">
      <alignment horizontal="center" vertical="center" wrapText="1"/>
    </xf>
    <xf numFmtId="0" fontId="6" fillId="16" borderId="16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wrapText="1"/>
    </xf>
    <xf numFmtId="0" fontId="7" fillId="0" borderId="4" xfId="0" applyFont="1" applyFill="1" applyBorder="1"/>
    <xf numFmtId="0" fontId="6" fillId="16" borderId="4" xfId="1" applyFont="1" applyFill="1" applyBorder="1" applyAlignment="1">
      <alignment horizontal="center" vertical="center" wrapText="1"/>
    </xf>
    <xf numFmtId="0" fontId="6" fillId="23" borderId="4" xfId="1" applyFont="1" applyFill="1" applyBorder="1" applyAlignment="1">
      <alignment horizontal="center" vertical="center" wrapText="1"/>
    </xf>
    <xf numFmtId="0" fontId="6" fillId="14" borderId="4" xfId="1" applyFont="1" applyFill="1" applyBorder="1" applyAlignment="1">
      <alignment vertical="center" wrapText="1"/>
    </xf>
    <xf numFmtId="0" fontId="6" fillId="18" borderId="4" xfId="1" applyFont="1" applyFill="1" applyBorder="1" applyAlignment="1">
      <alignment horizontal="center" vertical="center" wrapText="1"/>
    </xf>
    <xf numFmtId="0" fontId="6" fillId="19" borderId="4" xfId="1" applyFont="1" applyFill="1" applyBorder="1" applyAlignment="1">
      <alignment horizontal="center" vertical="center" wrapText="1"/>
    </xf>
    <xf numFmtId="0" fontId="6" fillId="21" borderId="4" xfId="1" applyFont="1" applyFill="1" applyBorder="1" applyAlignment="1">
      <alignment horizontal="center" vertical="center" wrapText="1"/>
    </xf>
    <xf numFmtId="0" fontId="6" fillId="22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0" borderId="4" xfId="0" applyFont="1" applyBorder="1"/>
    <xf numFmtId="0" fontId="6" fillId="20" borderId="4" xfId="1" applyFont="1" applyFill="1" applyBorder="1" applyAlignment="1">
      <alignment horizontal="center" vertical="center" wrapText="1"/>
    </xf>
    <xf numFmtId="0" fontId="6" fillId="13" borderId="4" xfId="1" applyFont="1" applyFill="1" applyBorder="1" applyAlignment="1">
      <alignment horizontal="center" vertical="center" wrapText="1"/>
    </xf>
    <xf numFmtId="0" fontId="6" fillId="26" borderId="4" xfId="1" applyFont="1" applyFill="1" applyBorder="1" applyAlignment="1">
      <alignment horizontal="center" vertical="center" wrapText="1"/>
    </xf>
    <xf numFmtId="0" fontId="6" fillId="17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6" fillId="26" borderId="12" xfId="1" applyFont="1" applyFill="1" applyBorder="1" applyAlignment="1">
      <alignment vertical="center" wrapText="1"/>
    </xf>
    <xf numFmtId="0" fontId="6" fillId="26" borderId="4" xfId="1" applyFont="1" applyFill="1" applyBorder="1" applyAlignment="1">
      <alignment vertical="center" wrapText="1"/>
    </xf>
    <xf numFmtId="0" fontId="6" fillId="18" borderId="14" xfId="1" applyFont="1" applyFill="1" applyBorder="1" applyAlignment="1">
      <alignment horizontal="center" vertical="center" wrapText="1"/>
    </xf>
    <xf numFmtId="0" fontId="6" fillId="26" borderId="17" xfId="1" applyFont="1" applyFill="1" applyBorder="1" applyAlignment="1">
      <alignment vertical="center" wrapText="1"/>
    </xf>
    <xf numFmtId="0" fontId="6" fillId="20" borderId="16" xfId="1" applyFont="1" applyFill="1" applyBorder="1" applyAlignment="1">
      <alignment horizontal="center" vertical="center" wrapText="1"/>
    </xf>
    <xf numFmtId="0" fontId="7" fillId="25" borderId="4" xfId="0" applyFont="1" applyFill="1" applyBorder="1" applyAlignment="1">
      <alignment wrapText="1"/>
    </xf>
    <xf numFmtId="0" fontId="6" fillId="27" borderId="5" xfId="0" applyFont="1" applyFill="1" applyBorder="1" applyAlignment="1">
      <alignment wrapText="1"/>
    </xf>
    <xf numFmtId="0" fontId="15" fillId="33" borderId="4" xfId="0" applyFont="1" applyFill="1" applyBorder="1" applyAlignment="1">
      <alignment wrapText="1"/>
    </xf>
    <xf numFmtId="0" fontId="6" fillId="21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1" borderId="15" xfId="1" applyFont="1" applyFill="1" applyBorder="1" applyAlignment="1">
      <alignment horizontal="center" vertical="center" wrapText="1"/>
    </xf>
    <xf numFmtId="0" fontId="6" fillId="14" borderId="15" xfId="1" applyFont="1" applyFill="1" applyBorder="1" applyAlignment="1">
      <alignment horizontal="center" vertical="center" wrapText="1"/>
    </xf>
    <xf numFmtId="0" fontId="6" fillId="23" borderId="15" xfId="1" applyFont="1" applyFill="1" applyBorder="1" applyAlignment="1">
      <alignment horizontal="center" vertical="center" wrapText="1"/>
    </xf>
    <xf numFmtId="0" fontId="6" fillId="17" borderId="15" xfId="1" applyFont="1" applyFill="1" applyBorder="1" applyAlignment="1">
      <alignment horizontal="center" vertical="center" wrapText="1"/>
    </xf>
    <xf numFmtId="0" fontId="6" fillId="22" borderId="18" xfId="1" applyFont="1" applyFill="1" applyBorder="1" applyAlignment="1">
      <alignment horizontal="center" vertical="center" wrapText="1"/>
    </xf>
    <xf numFmtId="0" fontId="6" fillId="17" borderId="3" xfId="1" applyFont="1" applyFill="1" applyBorder="1" applyAlignment="1">
      <alignment horizontal="center" vertical="center" wrapText="1"/>
    </xf>
    <xf numFmtId="0" fontId="6" fillId="14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23" borderId="3" xfId="1" applyFont="1" applyFill="1" applyBorder="1" applyAlignment="1">
      <alignment horizontal="center" vertical="center" wrapText="1"/>
    </xf>
    <xf numFmtId="0" fontId="16" fillId="0" borderId="0" xfId="0" applyFont="1" applyFill="1"/>
    <xf numFmtId="0" fontId="6" fillId="5" borderId="16" xfId="1" applyFont="1" applyFill="1" applyBorder="1" applyAlignment="1">
      <alignment horizontal="center" vertical="center" wrapText="1"/>
    </xf>
    <xf numFmtId="0" fontId="6" fillId="12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5" fillId="28" borderId="4" xfId="0" applyFont="1" applyFill="1" applyBorder="1" applyAlignment="1">
      <alignment wrapText="1"/>
    </xf>
    <xf numFmtId="0" fontId="7" fillId="7" borderId="4" xfId="0" applyFont="1" applyFill="1" applyBorder="1" applyAlignment="1">
      <alignment wrapText="1"/>
    </xf>
    <xf numFmtId="0" fontId="6" fillId="14" borderId="4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6" fillId="15" borderId="4" xfId="1" applyFont="1" applyFill="1" applyBorder="1" applyAlignment="1">
      <alignment horizontal="center" vertical="center" wrapText="1"/>
    </xf>
    <xf numFmtId="0" fontId="6" fillId="21" borderId="4" xfId="1" applyFont="1" applyFill="1" applyBorder="1" applyAlignment="1">
      <alignment vertical="center" wrapText="1"/>
    </xf>
    <xf numFmtId="0" fontId="16" fillId="0" borderId="4" xfId="0" applyFont="1" applyBorder="1"/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6" fillId="12" borderId="2" xfId="1" applyFont="1" applyFill="1" applyBorder="1" applyAlignment="1">
      <alignment horizontal="center" vertical="center" wrapText="1"/>
    </xf>
    <xf numFmtId="0" fontId="6" fillId="28" borderId="15" xfId="1" applyFont="1" applyFill="1" applyBorder="1" applyAlignment="1">
      <alignment horizontal="center" vertical="center" wrapText="1"/>
    </xf>
    <xf numFmtId="0" fontId="6" fillId="12" borderId="15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20" fontId="9" fillId="0" borderId="0" xfId="0" applyNumberFormat="1" applyFont="1" applyFill="1" applyBorder="1" applyAlignment="1">
      <alignment vertical="center"/>
    </xf>
    <xf numFmtId="0" fontId="6" fillId="15" borderId="6" xfId="1" applyFont="1" applyFill="1" applyBorder="1" applyAlignment="1">
      <alignment horizontal="center" vertical="center" wrapText="1"/>
    </xf>
    <xf numFmtId="0" fontId="6" fillId="15" borderId="7" xfId="1" applyFont="1" applyFill="1" applyBorder="1" applyAlignment="1">
      <alignment horizontal="center" vertical="center" wrapText="1"/>
    </xf>
    <xf numFmtId="0" fontId="6" fillId="14" borderId="2" xfId="1" applyFont="1" applyFill="1" applyBorder="1" applyAlignment="1">
      <alignment horizontal="center" vertical="center" wrapText="1"/>
    </xf>
    <xf numFmtId="0" fontId="6" fillId="21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14" borderId="4" xfId="1" applyFont="1" applyFill="1" applyBorder="1" applyAlignment="1">
      <alignment horizontal="center" vertical="center" wrapText="1"/>
    </xf>
    <xf numFmtId="0" fontId="6" fillId="23" borderId="4" xfId="1" applyFont="1" applyFill="1" applyBorder="1" applyAlignment="1">
      <alignment horizontal="center" vertical="center" wrapText="1"/>
    </xf>
    <xf numFmtId="0" fontId="6" fillId="20" borderId="4" xfId="1" applyFont="1" applyFill="1" applyBorder="1" applyAlignment="1">
      <alignment horizontal="center" vertical="center" wrapText="1"/>
    </xf>
    <xf numFmtId="0" fontId="6" fillId="26" borderId="4" xfId="1" applyFont="1" applyFill="1" applyBorder="1" applyAlignment="1">
      <alignment horizontal="center" vertical="center" wrapText="1"/>
    </xf>
    <xf numFmtId="0" fontId="6" fillId="22" borderId="2" xfId="1" applyFont="1" applyFill="1" applyBorder="1" applyAlignment="1">
      <alignment horizontal="center" vertical="center" wrapText="1"/>
    </xf>
    <xf numFmtId="0" fontId="7" fillId="25" borderId="4" xfId="0" applyFont="1" applyFill="1" applyBorder="1" applyAlignment="1">
      <alignment horizontal="center" wrapText="1"/>
    </xf>
    <xf numFmtId="0" fontId="6" fillId="23" borderId="2" xfId="1" applyFont="1" applyFill="1" applyBorder="1" applyAlignment="1">
      <alignment horizontal="center" vertical="center" wrapText="1"/>
    </xf>
    <xf numFmtId="0" fontId="6" fillId="21" borderId="2" xfId="1" applyFont="1" applyFill="1" applyBorder="1" applyAlignment="1">
      <alignment horizontal="center" vertical="center" wrapText="1"/>
    </xf>
    <xf numFmtId="0" fontId="6" fillId="26" borderId="2" xfId="1" applyFont="1" applyFill="1" applyBorder="1" applyAlignment="1">
      <alignment horizontal="center" vertical="center" wrapText="1"/>
    </xf>
    <xf numFmtId="0" fontId="6" fillId="18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17" borderId="2" xfId="1" applyFont="1" applyFill="1" applyBorder="1" applyAlignment="1">
      <alignment horizontal="center" vertical="center" wrapText="1"/>
    </xf>
    <xf numFmtId="0" fontId="6" fillId="14" borderId="6" xfId="1" applyFont="1" applyFill="1" applyBorder="1" applyAlignment="1">
      <alignment horizontal="center" vertical="center" wrapText="1"/>
    </xf>
    <xf numFmtId="0" fontId="6" fillId="14" borderId="7" xfId="1" applyFont="1" applyFill="1" applyBorder="1" applyAlignment="1">
      <alignment horizontal="center" vertical="center" wrapText="1"/>
    </xf>
    <xf numFmtId="0" fontId="6" fillId="24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15" borderId="2" xfId="1" applyFont="1" applyFill="1" applyBorder="1" applyAlignment="1">
      <alignment horizontal="center" vertical="center" wrapText="1"/>
    </xf>
    <xf numFmtId="0" fontId="15" fillId="33" borderId="2" xfId="0" applyFont="1" applyFill="1" applyBorder="1" applyAlignment="1">
      <alignment horizontal="center" wrapText="1"/>
    </xf>
    <xf numFmtId="0" fontId="6" fillId="21" borderId="3" xfId="1" applyFont="1" applyFill="1" applyBorder="1" applyAlignment="1">
      <alignment horizontal="center" vertical="center" wrapText="1"/>
    </xf>
    <xf numFmtId="0" fontId="6" fillId="21" borderId="10" xfId="1" applyFont="1" applyFill="1" applyBorder="1" applyAlignment="1">
      <alignment horizontal="center" vertical="center" wrapText="1"/>
    </xf>
    <xf numFmtId="0" fontId="6" fillId="21" borderId="9" xfId="1" applyFont="1" applyFill="1" applyBorder="1" applyAlignment="1">
      <alignment horizontal="center" vertical="center" wrapText="1"/>
    </xf>
    <xf numFmtId="0" fontId="6" fillId="14" borderId="3" xfId="1" applyFont="1" applyFill="1" applyBorder="1" applyAlignment="1">
      <alignment horizontal="center" vertical="center" wrapText="1"/>
    </xf>
    <xf numFmtId="0" fontId="6" fillId="14" borderId="9" xfId="1" applyFont="1" applyFill="1" applyBorder="1" applyAlignment="1">
      <alignment horizontal="center" vertical="center" wrapText="1"/>
    </xf>
    <xf numFmtId="0" fontId="6" fillId="22" borderId="3" xfId="1" applyFont="1" applyFill="1" applyBorder="1" applyAlignment="1">
      <alignment horizontal="center" vertical="center" wrapText="1"/>
    </xf>
    <xf numFmtId="0" fontId="6" fillId="22" borderId="10" xfId="1" applyFont="1" applyFill="1" applyBorder="1" applyAlignment="1">
      <alignment horizontal="center" vertical="center" wrapText="1"/>
    </xf>
    <xf numFmtId="0" fontId="6" fillId="22" borderId="9" xfId="1" applyFont="1" applyFill="1" applyBorder="1" applyAlignment="1">
      <alignment horizontal="center" vertical="center" wrapText="1"/>
    </xf>
    <xf numFmtId="0" fontId="6" fillId="16" borderId="2" xfId="1" applyFont="1" applyFill="1" applyBorder="1" applyAlignment="1">
      <alignment horizontal="center" vertical="center" wrapText="1"/>
    </xf>
    <xf numFmtId="0" fontId="6" fillId="19" borderId="2" xfId="1" applyFont="1" applyFill="1" applyBorder="1" applyAlignment="1">
      <alignment horizontal="center" vertical="center" wrapText="1"/>
    </xf>
    <xf numFmtId="0" fontId="6" fillId="24" borderId="5" xfId="1" applyFont="1" applyFill="1" applyBorder="1" applyAlignment="1">
      <alignment horizontal="center" vertical="center" wrapText="1"/>
    </xf>
    <xf numFmtId="0" fontId="6" fillId="24" borderId="3" xfId="1" applyFont="1" applyFill="1" applyBorder="1" applyAlignment="1">
      <alignment horizontal="center" vertical="center" wrapText="1"/>
    </xf>
    <xf numFmtId="0" fontId="6" fillId="24" borderId="9" xfId="1" applyFont="1" applyFill="1" applyBorder="1" applyAlignment="1">
      <alignment horizontal="center" vertical="center" wrapText="1"/>
    </xf>
    <xf numFmtId="0" fontId="6" fillId="20" borderId="3" xfId="1" applyFont="1" applyFill="1" applyBorder="1" applyAlignment="1">
      <alignment horizontal="center" vertical="center" wrapText="1"/>
    </xf>
    <xf numFmtId="0" fontId="6" fillId="20" borderId="9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14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6"/>
  <sheetViews>
    <sheetView tabSelected="1" topLeftCell="A28" workbookViewId="0">
      <selection activeCell="X58" sqref="X58"/>
    </sheetView>
  </sheetViews>
  <sheetFormatPr defaultColWidth="18.140625" defaultRowHeight="24" customHeight="1"/>
  <cols>
    <col min="1" max="1" width="3" style="80" customWidth="1"/>
    <col min="2" max="2" width="18.140625" style="6"/>
    <col min="3" max="3" width="4.7109375" style="6" customWidth="1"/>
    <col min="4" max="4" width="18.140625" style="6"/>
    <col min="5" max="5" width="4" style="6" customWidth="1"/>
    <col min="6" max="6" width="18.140625" style="6"/>
    <col min="7" max="7" width="3.7109375" style="6" customWidth="1"/>
    <col min="8" max="8" width="18.140625" style="6"/>
    <col min="9" max="9" width="4" style="6" customWidth="1"/>
    <col min="10" max="10" width="18.140625" style="6"/>
    <col min="11" max="11" width="4.140625" style="6" customWidth="1"/>
    <col min="12" max="12" width="18.140625" style="6"/>
    <col min="13" max="13" width="4.28515625" style="6" customWidth="1"/>
    <col min="14" max="14" width="18.140625" style="6"/>
    <col min="15" max="15" width="4.5703125" style="6" customWidth="1"/>
    <col min="16" max="16" width="18.140625" style="6"/>
    <col min="17" max="17" width="4" style="6" customWidth="1"/>
    <col min="18" max="18" width="18.140625" style="6"/>
    <col min="19" max="19" width="4.140625" style="6" customWidth="1"/>
    <col min="20" max="20" width="18.140625" style="6"/>
    <col min="21" max="21" width="4" style="6" customWidth="1"/>
    <col min="22" max="22" width="18.140625" style="6"/>
    <col min="23" max="23" width="4" style="6" customWidth="1"/>
    <col min="24" max="24" width="18.140625" style="6"/>
    <col min="25" max="25" width="4.7109375" style="6" customWidth="1"/>
    <col min="26" max="26" width="18.140625" style="6"/>
    <col min="27" max="27" width="4" style="80" customWidth="1"/>
    <col min="28" max="28" width="18.140625" style="6"/>
    <col min="29" max="29" width="4.42578125" style="80" customWidth="1"/>
    <col min="30" max="31" width="18.140625" style="80"/>
    <col min="32" max="32" width="3.7109375" style="6" customWidth="1"/>
    <col min="33" max="33" width="3.7109375" style="119" customWidth="1"/>
    <col min="34" max="34" width="18.140625" style="131"/>
    <col min="35" max="35" width="18.140625" style="119"/>
    <col min="36" max="37" width="4.5703125" style="96" customWidth="1"/>
    <col min="38" max="38" width="18.140625" style="80"/>
    <col min="39" max="39" width="3.42578125" style="80" customWidth="1"/>
    <col min="40" max="40" width="18.140625" style="6"/>
    <col min="41" max="41" width="3.85546875" style="80" customWidth="1"/>
    <col min="42" max="42" width="15" style="80" customWidth="1"/>
    <col min="43" max="44" width="12.85546875" style="80" customWidth="1"/>
    <col min="45" max="47" width="4" style="80" customWidth="1"/>
    <col min="48" max="16384" width="18.140625" style="80"/>
  </cols>
  <sheetData>
    <row r="1" spans="1:47" s="2" customFormat="1" ht="24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7" s="4" customFormat="1" ht="24" customHeigh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7" s="6" customFormat="1" ht="24" customHeight="1">
      <c r="A3" s="5"/>
      <c r="F3" s="7" t="s">
        <v>2</v>
      </c>
      <c r="G3" s="8"/>
      <c r="AG3" s="9"/>
    </row>
    <row r="4" spans="1:47" s="26" customFormat="1" ht="24" customHeight="1">
      <c r="A4" s="10"/>
      <c r="B4" s="7" t="s">
        <v>3</v>
      </c>
      <c r="C4" s="11"/>
      <c r="D4" s="7" t="s">
        <v>4</v>
      </c>
      <c r="E4" s="11"/>
      <c r="F4" s="12" t="s">
        <v>5</v>
      </c>
      <c r="G4" s="11">
        <v>8</v>
      </c>
      <c r="H4" s="7" t="s">
        <v>6</v>
      </c>
      <c r="I4" s="11"/>
      <c r="J4" s="7" t="s">
        <v>7</v>
      </c>
      <c r="K4" s="11"/>
      <c r="L4" s="13" t="s">
        <v>8</v>
      </c>
      <c r="M4" s="11"/>
      <c r="N4" s="13" t="s">
        <v>9</v>
      </c>
      <c r="O4" s="11"/>
      <c r="P4" s="13" t="s">
        <v>10</v>
      </c>
      <c r="Q4" s="11"/>
      <c r="R4" s="13" t="s">
        <v>11</v>
      </c>
      <c r="S4" s="11"/>
      <c r="T4" s="13" t="s">
        <v>12</v>
      </c>
      <c r="U4" s="11"/>
      <c r="V4" s="14" t="s">
        <v>13</v>
      </c>
      <c r="W4" s="11"/>
      <c r="X4" s="14" t="s">
        <v>14</v>
      </c>
      <c r="Y4" s="11"/>
      <c r="Z4" s="14" t="s">
        <v>15</v>
      </c>
      <c r="AA4" s="15"/>
      <c r="AB4" s="16" t="s">
        <v>16</v>
      </c>
      <c r="AC4" s="8"/>
      <c r="AD4" s="17" t="s">
        <v>17</v>
      </c>
      <c r="AE4" s="18" t="s">
        <v>18</v>
      </c>
      <c r="AF4" s="19"/>
      <c r="AG4" s="9"/>
      <c r="AH4" s="20" t="s">
        <v>19</v>
      </c>
      <c r="AI4" s="21" t="s">
        <v>20</v>
      </c>
      <c r="AJ4" s="22"/>
      <c r="AK4" s="22"/>
      <c r="AL4" s="23" t="s">
        <v>21</v>
      </c>
      <c r="AM4" s="22"/>
      <c r="AN4" s="24" t="s">
        <v>22</v>
      </c>
      <c r="AO4" s="22"/>
      <c r="AP4" s="25" t="s">
        <v>23</v>
      </c>
      <c r="AQ4" s="20" t="s">
        <v>24</v>
      </c>
      <c r="AR4" s="21" t="s">
        <v>25</v>
      </c>
      <c r="AS4" s="25" t="s">
        <v>23</v>
      </c>
      <c r="AT4" s="20" t="s">
        <v>24</v>
      </c>
      <c r="AU4" s="21" t="s">
        <v>25</v>
      </c>
    </row>
    <row r="5" spans="1:47" s="6" customFormat="1" ht="24" customHeight="1">
      <c r="A5" s="10">
        <v>1</v>
      </c>
      <c r="B5" s="12" t="s">
        <v>26</v>
      </c>
      <c r="C5" s="27">
        <v>8</v>
      </c>
      <c r="D5" s="28" t="s">
        <v>27</v>
      </c>
      <c r="E5" s="27">
        <v>4</v>
      </c>
      <c r="F5" s="29" t="s">
        <v>28</v>
      </c>
      <c r="G5" s="11">
        <v>10</v>
      </c>
      <c r="H5" s="12" t="s">
        <v>29</v>
      </c>
      <c r="I5" s="11">
        <v>8</v>
      </c>
      <c r="J5" s="12" t="s">
        <v>30</v>
      </c>
      <c r="K5" s="11">
        <v>4</v>
      </c>
      <c r="L5" s="29" t="s">
        <v>31</v>
      </c>
      <c r="M5" s="11"/>
      <c r="N5" s="30" t="s">
        <v>32</v>
      </c>
      <c r="O5" s="11">
        <v>8</v>
      </c>
      <c r="P5" s="31" t="s">
        <v>33</v>
      </c>
      <c r="Q5" s="11">
        <v>6</v>
      </c>
      <c r="R5" s="11"/>
      <c r="S5" s="11"/>
      <c r="T5" s="11"/>
      <c r="U5" s="11"/>
      <c r="V5" s="29" t="s">
        <v>34</v>
      </c>
      <c r="W5" s="11">
        <v>7</v>
      </c>
      <c r="X5" s="32" t="s">
        <v>35</v>
      </c>
      <c r="Y5" s="11">
        <v>7</v>
      </c>
      <c r="Z5" s="29" t="s">
        <v>36</v>
      </c>
      <c r="AA5" s="11">
        <v>7</v>
      </c>
      <c r="AB5" s="33" t="s">
        <v>37</v>
      </c>
      <c r="AC5" s="34">
        <v>12</v>
      </c>
      <c r="AD5" s="197" t="s">
        <v>38</v>
      </c>
      <c r="AE5" s="198"/>
      <c r="AF5" s="9">
        <v>5</v>
      </c>
      <c r="AG5" s="9">
        <v>5</v>
      </c>
      <c r="AH5" s="35" t="s">
        <v>309</v>
      </c>
      <c r="AI5" s="27"/>
      <c r="AJ5" s="36">
        <v>6</v>
      </c>
      <c r="AK5" s="36"/>
      <c r="AL5" s="36"/>
      <c r="AM5" s="36"/>
      <c r="AN5" s="37" t="s">
        <v>40</v>
      </c>
      <c r="AO5" s="27">
        <v>9</v>
      </c>
      <c r="AP5" s="38"/>
      <c r="AQ5" s="240" t="s">
        <v>41</v>
      </c>
      <c r="AR5" s="240"/>
      <c r="AT5" s="6">
        <v>10</v>
      </c>
      <c r="AU5" s="6">
        <v>10</v>
      </c>
    </row>
    <row r="6" spans="1:47" s="6" customFormat="1" ht="24" customHeight="1">
      <c r="A6" s="10">
        <v>2</v>
      </c>
      <c r="B6" s="29" t="s">
        <v>28</v>
      </c>
      <c r="C6" s="27">
        <v>10</v>
      </c>
      <c r="D6" s="28" t="s">
        <v>27</v>
      </c>
      <c r="E6" s="27">
        <v>4</v>
      </c>
      <c r="F6" s="12" t="s">
        <v>42</v>
      </c>
      <c r="G6" s="11">
        <v>4</v>
      </c>
      <c r="H6" s="12" t="s">
        <v>43</v>
      </c>
      <c r="I6" s="11">
        <v>4</v>
      </c>
      <c r="J6" s="12" t="s">
        <v>44</v>
      </c>
      <c r="K6" s="11">
        <v>8</v>
      </c>
      <c r="L6" s="12" t="s">
        <v>45</v>
      </c>
      <c r="M6" s="11">
        <v>7</v>
      </c>
      <c r="N6" s="31" t="s">
        <v>33</v>
      </c>
      <c r="O6" s="11">
        <v>6</v>
      </c>
      <c r="P6" s="39" t="s">
        <v>46</v>
      </c>
      <c r="Q6" s="11">
        <v>9</v>
      </c>
      <c r="R6" s="11"/>
      <c r="T6" s="30" t="s">
        <v>32</v>
      </c>
      <c r="U6" s="11">
        <v>8</v>
      </c>
      <c r="V6" s="32" t="s">
        <v>35</v>
      </c>
      <c r="W6" s="11">
        <v>7</v>
      </c>
      <c r="X6" s="40" t="s">
        <v>47</v>
      </c>
      <c r="Y6" s="11">
        <v>9</v>
      </c>
      <c r="Z6" s="29" t="s">
        <v>36</v>
      </c>
      <c r="AA6" s="11">
        <v>7</v>
      </c>
      <c r="AB6" s="29" t="s">
        <v>48</v>
      </c>
      <c r="AC6" s="15">
        <v>7</v>
      </c>
      <c r="AD6" s="197" t="s">
        <v>38</v>
      </c>
      <c r="AE6" s="198"/>
      <c r="AF6" s="9">
        <v>5</v>
      </c>
      <c r="AG6" s="9">
        <v>5</v>
      </c>
      <c r="AH6" s="35" t="s">
        <v>310</v>
      </c>
      <c r="AI6" s="39" t="s">
        <v>49</v>
      </c>
      <c r="AJ6" s="11">
        <v>6</v>
      </c>
      <c r="AK6" s="11">
        <v>12</v>
      </c>
      <c r="AL6" s="41" t="s">
        <v>50</v>
      </c>
      <c r="AM6" s="42">
        <v>2</v>
      </c>
      <c r="AN6" s="12" t="s">
        <v>51</v>
      </c>
      <c r="AO6" s="11">
        <v>9</v>
      </c>
      <c r="AP6" s="229" t="s">
        <v>52</v>
      </c>
      <c r="AQ6" s="229"/>
      <c r="AR6" s="229"/>
      <c r="AS6" s="6">
        <v>3</v>
      </c>
      <c r="AT6" s="6">
        <v>3</v>
      </c>
      <c r="AU6" s="6">
        <v>3</v>
      </c>
    </row>
    <row r="7" spans="1:47" s="6" customFormat="1" ht="24" customHeight="1">
      <c r="A7" s="10">
        <v>3</v>
      </c>
      <c r="B7" s="12" t="s">
        <v>53</v>
      </c>
      <c r="C7" s="11">
        <v>4</v>
      </c>
      <c r="D7" s="12" t="s">
        <v>5</v>
      </c>
      <c r="E7" s="27">
        <v>8</v>
      </c>
      <c r="F7" s="28" t="s">
        <v>27</v>
      </c>
      <c r="G7" s="27">
        <v>4</v>
      </c>
      <c r="H7" s="29" t="s">
        <v>28</v>
      </c>
      <c r="I7" s="11">
        <v>10</v>
      </c>
      <c r="J7" s="11" t="s">
        <v>54</v>
      </c>
      <c r="K7" s="11">
        <v>7</v>
      </c>
      <c r="L7" s="39" t="s">
        <v>46</v>
      </c>
      <c r="M7" s="11">
        <v>9</v>
      </c>
      <c r="N7" s="29" t="s">
        <v>55</v>
      </c>
      <c r="O7" s="11"/>
      <c r="P7" s="30" t="s">
        <v>32</v>
      </c>
      <c r="Q7" s="11">
        <v>8</v>
      </c>
      <c r="R7" s="12" t="s">
        <v>56</v>
      </c>
      <c r="S7" s="11">
        <v>7</v>
      </c>
      <c r="T7" s="31" t="s">
        <v>33</v>
      </c>
      <c r="U7" s="11">
        <v>6</v>
      </c>
      <c r="V7" s="43" t="s">
        <v>57</v>
      </c>
      <c r="W7" s="11">
        <v>2</v>
      </c>
      <c r="X7" s="29" t="s">
        <v>36</v>
      </c>
      <c r="Y7" s="11">
        <v>7</v>
      </c>
      <c r="Z7" s="40" t="s">
        <v>47</v>
      </c>
      <c r="AA7" s="11">
        <v>9</v>
      </c>
      <c r="AB7" s="32" t="s">
        <v>35</v>
      </c>
      <c r="AC7" s="15">
        <v>7</v>
      </c>
      <c r="AD7" s="232" t="s">
        <v>58</v>
      </c>
      <c r="AE7" s="233"/>
      <c r="AF7" s="9">
        <v>5</v>
      </c>
      <c r="AG7" s="9">
        <v>5</v>
      </c>
      <c r="AH7" s="197" t="s">
        <v>38</v>
      </c>
      <c r="AI7" s="198"/>
      <c r="AJ7" s="44">
        <v>5</v>
      </c>
      <c r="AK7" s="44">
        <v>5</v>
      </c>
      <c r="AL7" s="39" t="s">
        <v>49</v>
      </c>
      <c r="AM7" s="11">
        <v>12</v>
      </c>
      <c r="AN7" s="31" t="s">
        <v>52</v>
      </c>
      <c r="AO7" s="11">
        <v>3</v>
      </c>
      <c r="AP7" s="213" t="s">
        <v>40</v>
      </c>
      <c r="AQ7" s="213"/>
      <c r="AR7" s="213"/>
      <c r="AS7" s="6">
        <v>9</v>
      </c>
      <c r="AT7" s="6">
        <v>9</v>
      </c>
      <c r="AU7" s="6">
        <v>9</v>
      </c>
    </row>
    <row r="8" spans="1:47" s="6" customFormat="1" ht="24" customHeight="1">
      <c r="A8" s="10">
        <v>4</v>
      </c>
      <c r="B8" s="11" t="s">
        <v>54</v>
      </c>
      <c r="C8" s="11">
        <v>7</v>
      </c>
      <c r="D8" s="12" t="s">
        <v>42</v>
      </c>
      <c r="E8" s="27">
        <v>4</v>
      </c>
      <c r="F8" s="28" t="s">
        <v>27</v>
      </c>
      <c r="G8" s="27">
        <v>4</v>
      </c>
      <c r="H8" s="11" t="s">
        <v>59</v>
      </c>
      <c r="I8" s="11"/>
      <c r="J8" s="29" t="s">
        <v>60</v>
      </c>
      <c r="K8" s="11">
        <v>10</v>
      </c>
      <c r="L8" s="12" t="s">
        <v>53</v>
      </c>
      <c r="M8" s="11">
        <v>4</v>
      </c>
      <c r="N8" s="39" t="s">
        <v>46</v>
      </c>
      <c r="O8" s="11">
        <v>9</v>
      </c>
      <c r="P8" s="29" t="s">
        <v>55</v>
      </c>
      <c r="Q8" s="11"/>
      <c r="R8" s="30" t="s">
        <v>32</v>
      </c>
      <c r="S8" s="11">
        <v>8</v>
      </c>
      <c r="T8" s="12" t="s">
        <v>56</v>
      </c>
      <c r="U8" s="11">
        <v>7</v>
      </c>
      <c r="V8" s="40" t="s">
        <v>47</v>
      </c>
      <c r="W8" s="11">
        <v>9</v>
      </c>
      <c r="X8" s="29" t="s">
        <v>36</v>
      </c>
      <c r="Y8" s="11">
        <v>7</v>
      </c>
      <c r="Z8" s="32" t="s">
        <v>35</v>
      </c>
      <c r="AA8" s="11">
        <v>7</v>
      </c>
      <c r="AB8" s="43" t="s">
        <v>57</v>
      </c>
      <c r="AC8" s="15">
        <v>2</v>
      </c>
      <c r="AD8" s="234" t="s">
        <v>61</v>
      </c>
      <c r="AE8" s="235"/>
      <c r="AF8" s="9">
        <v>12</v>
      </c>
      <c r="AG8" s="9">
        <v>12</v>
      </c>
      <c r="AH8" s="197" t="s">
        <v>38</v>
      </c>
      <c r="AI8" s="198"/>
      <c r="AJ8" s="45">
        <v>5</v>
      </c>
      <c r="AK8" s="45">
        <v>5</v>
      </c>
      <c r="AL8" s="46" t="s">
        <v>62</v>
      </c>
      <c r="AM8" s="47">
        <v>5</v>
      </c>
      <c r="AN8" s="29" t="s">
        <v>63</v>
      </c>
      <c r="AO8" s="15">
        <v>10</v>
      </c>
      <c r="AP8" s="236" t="s">
        <v>64</v>
      </c>
      <c r="AQ8" s="237"/>
      <c r="AR8" s="238"/>
      <c r="AS8" s="6">
        <v>9</v>
      </c>
      <c r="AT8" s="6">
        <v>9</v>
      </c>
      <c r="AU8" s="6">
        <v>9</v>
      </c>
    </row>
    <row r="9" spans="1:47" s="6" customFormat="1" ht="24" customHeight="1">
      <c r="A9" s="10">
        <v>5</v>
      </c>
      <c r="B9" s="28" t="s">
        <v>27</v>
      </c>
      <c r="C9" s="27">
        <v>4</v>
      </c>
      <c r="D9" s="29" t="s">
        <v>65</v>
      </c>
      <c r="E9" s="11">
        <v>10</v>
      </c>
      <c r="F9" s="11" t="s">
        <v>59</v>
      </c>
      <c r="G9" s="11"/>
      <c r="H9" s="48"/>
      <c r="I9" s="48"/>
      <c r="J9" s="49"/>
      <c r="K9" s="50"/>
      <c r="L9" s="51" t="s">
        <v>33</v>
      </c>
      <c r="M9" s="44">
        <v>6</v>
      </c>
      <c r="N9" s="12" t="s">
        <v>66</v>
      </c>
      <c r="O9" s="11">
        <v>4</v>
      </c>
      <c r="P9" s="52" t="s">
        <v>50</v>
      </c>
      <c r="Q9" s="11">
        <v>3</v>
      </c>
      <c r="R9" s="12" t="s">
        <v>30</v>
      </c>
      <c r="S9" s="11">
        <v>4</v>
      </c>
      <c r="T9" s="39" t="s">
        <v>46</v>
      </c>
      <c r="U9" s="11">
        <v>9</v>
      </c>
      <c r="V9" s="29" t="s">
        <v>48</v>
      </c>
      <c r="W9" s="11">
        <v>7</v>
      </c>
      <c r="X9" s="43" t="s">
        <v>57</v>
      </c>
      <c r="Y9" s="11">
        <v>2</v>
      </c>
      <c r="Z9" s="33" t="s">
        <v>37</v>
      </c>
      <c r="AA9" s="11">
        <v>12</v>
      </c>
      <c r="AB9" s="40" t="s">
        <v>67</v>
      </c>
      <c r="AC9" s="11">
        <v>9</v>
      </c>
      <c r="AD9" s="12" t="s">
        <v>51</v>
      </c>
      <c r="AE9" s="12" t="s">
        <v>26</v>
      </c>
      <c r="AF9" s="9">
        <v>9</v>
      </c>
      <c r="AG9" s="9">
        <v>9</v>
      </c>
      <c r="AH9" s="39" t="s">
        <v>49</v>
      </c>
      <c r="AI9" s="32" t="s">
        <v>35</v>
      </c>
      <c r="AJ9" s="11">
        <v>12</v>
      </c>
      <c r="AK9" s="11">
        <v>7</v>
      </c>
      <c r="AL9" s="30" t="s">
        <v>38</v>
      </c>
      <c r="AM9" s="11">
        <v>5</v>
      </c>
      <c r="AN9" s="53" t="s">
        <v>68</v>
      </c>
      <c r="AO9" s="54"/>
      <c r="AP9" s="211" t="s">
        <v>69</v>
      </c>
      <c r="AQ9" s="211"/>
      <c r="AR9" s="211"/>
      <c r="AS9" s="6">
        <v>5</v>
      </c>
      <c r="AT9" s="6">
        <v>5</v>
      </c>
      <c r="AU9" s="6">
        <v>5</v>
      </c>
    </row>
    <row r="10" spans="1:47" s="6" customFormat="1" ht="24" customHeight="1">
      <c r="A10" s="10">
        <v>6</v>
      </c>
      <c r="B10" s="28" t="s">
        <v>27</v>
      </c>
      <c r="C10" s="27">
        <v>4</v>
      </c>
      <c r="D10" s="48"/>
      <c r="E10" s="48"/>
      <c r="F10" s="48"/>
      <c r="G10" s="48"/>
      <c r="H10" s="48"/>
      <c r="I10" s="48"/>
      <c r="J10" s="11"/>
      <c r="K10" s="44"/>
      <c r="L10" s="55" t="s">
        <v>32</v>
      </c>
      <c r="M10" s="44">
        <v>8</v>
      </c>
      <c r="N10" s="12" t="s">
        <v>70</v>
      </c>
      <c r="O10" s="11">
        <v>7</v>
      </c>
      <c r="P10" s="11" t="s">
        <v>71</v>
      </c>
      <c r="Q10" s="11"/>
      <c r="R10" s="39" t="s">
        <v>46</v>
      </c>
      <c r="S10" s="11">
        <v>9</v>
      </c>
      <c r="T10" s="12" t="s">
        <v>30</v>
      </c>
      <c r="U10" s="11">
        <v>4</v>
      </c>
      <c r="V10" s="11"/>
      <c r="W10" s="11"/>
      <c r="X10" s="33" t="s">
        <v>37</v>
      </c>
      <c r="Y10" s="11">
        <v>12</v>
      </c>
      <c r="Z10" s="43" t="s">
        <v>57</v>
      </c>
      <c r="AA10" s="11">
        <v>2</v>
      </c>
      <c r="AB10" s="29" t="s">
        <v>34</v>
      </c>
      <c r="AC10" s="11">
        <v>7</v>
      </c>
      <c r="AD10" s="12" t="s">
        <v>51</v>
      </c>
      <c r="AE10" s="12" t="s">
        <v>26</v>
      </c>
      <c r="AF10" s="9">
        <v>9</v>
      </c>
      <c r="AG10" s="9">
        <v>9</v>
      </c>
      <c r="AH10" s="39" t="s">
        <v>49</v>
      </c>
      <c r="AI10" s="32" t="s">
        <v>35</v>
      </c>
      <c r="AJ10" s="11">
        <v>12</v>
      </c>
      <c r="AK10" s="11">
        <v>7</v>
      </c>
      <c r="AL10" s="30" t="s">
        <v>38</v>
      </c>
      <c r="AM10" s="11">
        <v>5</v>
      </c>
      <c r="AN10" s="56" t="s">
        <v>72</v>
      </c>
      <c r="AO10" s="11">
        <v>5</v>
      </c>
      <c r="AP10" s="214" t="s">
        <v>73</v>
      </c>
      <c r="AQ10" s="214"/>
      <c r="AR10" s="48"/>
      <c r="AS10" s="6">
        <v>7</v>
      </c>
      <c r="AT10" s="6">
        <v>7</v>
      </c>
    </row>
    <row r="11" spans="1:47" s="6" customFormat="1" ht="24" customHeight="1">
      <c r="A11" s="57"/>
      <c r="C11" s="6">
        <f>SUM(C5:C10)</f>
        <v>37</v>
      </c>
      <c r="E11" s="6">
        <f>SUM(E5:E10)</f>
        <v>30</v>
      </c>
      <c r="G11" s="6">
        <f>SUM(G4:G10)</f>
        <v>30</v>
      </c>
      <c r="I11" s="6">
        <f>SUM(I5:I10)</f>
        <v>22</v>
      </c>
      <c r="K11" s="6">
        <f>SUM(K5:K10)</f>
        <v>29</v>
      </c>
      <c r="M11" s="6">
        <f>SUM(M5:M10)</f>
        <v>34</v>
      </c>
      <c r="O11" s="6">
        <f>SUM(O5:O10)</f>
        <v>34</v>
      </c>
      <c r="Q11" s="58">
        <f>SUM(Q5:Q10)</f>
        <v>26</v>
      </c>
      <c r="R11" s="31" t="s">
        <v>33</v>
      </c>
      <c r="S11" s="11">
        <v>6</v>
      </c>
      <c r="T11" s="29" t="s">
        <v>55</v>
      </c>
      <c r="U11" s="8"/>
      <c r="W11" s="6">
        <f>SUM(W5:W10)</f>
        <v>32</v>
      </c>
      <c r="X11" s="59" t="s">
        <v>74</v>
      </c>
      <c r="Y11" s="60">
        <f>SUM(Y5:Y10)</f>
        <v>44</v>
      </c>
      <c r="AA11" s="6">
        <f>SUM(AA5:AA10)</f>
        <v>44</v>
      </c>
      <c r="AC11" s="6">
        <f>SUM(AC5:AC10)</f>
        <v>44</v>
      </c>
      <c r="AF11" s="9">
        <f>SUM(AF5:AF10)</f>
        <v>45</v>
      </c>
      <c r="AG11" s="9">
        <f>SUM(AG5:AG10)</f>
        <v>45</v>
      </c>
      <c r="AH11" s="35" t="s">
        <v>311</v>
      </c>
      <c r="AI11" s="61" t="s">
        <v>76</v>
      </c>
      <c r="AJ11" s="8"/>
      <c r="AK11" s="8">
        <v>6</v>
      </c>
      <c r="AP11" s="62" t="s">
        <v>41</v>
      </c>
      <c r="AS11" s="6">
        <v>10</v>
      </c>
    </row>
    <row r="12" spans="1:47" s="6" customFormat="1" ht="24" customHeight="1">
      <c r="A12" s="201" t="s">
        <v>77</v>
      </c>
      <c r="B12" s="201"/>
      <c r="C12" s="201"/>
      <c r="D12" s="201"/>
      <c r="E12" s="201"/>
      <c r="F12" s="201"/>
      <c r="G12" s="201"/>
      <c r="H12" s="201"/>
      <c r="I12" s="201"/>
      <c r="R12" s="29" t="s">
        <v>55</v>
      </c>
      <c r="S12" s="8">
        <f>SUM(S5:S11)</f>
        <v>34</v>
      </c>
      <c r="U12" s="6">
        <f>SUM(U5:U11)</f>
        <v>34</v>
      </c>
      <c r="AG12" s="9"/>
      <c r="AH12" s="35" t="s">
        <v>311</v>
      </c>
      <c r="AJ12" s="6">
        <f>SUM(AJ5:AJ11)</f>
        <v>46</v>
      </c>
      <c r="AK12" s="6">
        <f>SUM(AK5:AK11)</f>
        <v>42</v>
      </c>
      <c r="AM12" s="6">
        <f>SUM(AM5:AM11)</f>
        <v>29</v>
      </c>
      <c r="AO12" s="6">
        <f>SUM(AO5:AO11)</f>
        <v>36</v>
      </c>
      <c r="AS12" s="6">
        <f>SUM(AS5:AS11)</f>
        <v>43</v>
      </c>
      <c r="AT12" s="6">
        <f>SUM(AT5:AT11)</f>
        <v>43</v>
      </c>
      <c r="AU12" s="6">
        <f>SUM(AU5:AU11)</f>
        <v>36</v>
      </c>
    </row>
    <row r="13" spans="1:47" s="65" customFormat="1" ht="24" customHeight="1">
      <c r="A13" s="8"/>
      <c r="B13" s="6"/>
      <c r="C13" s="6"/>
      <c r="D13" s="6"/>
      <c r="E13" s="6"/>
      <c r="F13" s="6"/>
      <c r="G13" s="6"/>
      <c r="H13" s="63" t="s">
        <v>78</v>
      </c>
      <c r="I13" s="8"/>
      <c r="J13" s="6"/>
      <c r="K13" s="6"/>
      <c r="L13" s="14" t="s">
        <v>79</v>
      </c>
      <c r="M13" s="11"/>
      <c r="N13" s="14" t="s">
        <v>80</v>
      </c>
      <c r="O13" s="8"/>
      <c r="P13" s="6"/>
      <c r="Q13" s="6"/>
      <c r="R13" s="6"/>
      <c r="S13" s="6"/>
      <c r="T13" s="14" t="s">
        <v>81</v>
      </c>
      <c r="U13" s="64"/>
      <c r="X13" s="95"/>
      <c r="Y13" s="95"/>
      <c r="Z13" s="95"/>
      <c r="AA13" s="95"/>
      <c r="AB13" s="95"/>
      <c r="AC13" s="95"/>
      <c r="AD13" s="95"/>
      <c r="AE13" s="95"/>
      <c r="AF13" s="95"/>
      <c r="AG13" s="66"/>
    </row>
    <row r="14" spans="1:47" s="6" customFormat="1" ht="24" customHeight="1">
      <c r="A14" s="10"/>
      <c r="B14" s="63" t="s">
        <v>82</v>
      </c>
      <c r="C14" s="11"/>
      <c r="D14" s="63" t="s">
        <v>83</v>
      </c>
      <c r="E14" s="11"/>
      <c r="F14" s="63" t="s">
        <v>84</v>
      </c>
      <c r="G14" s="11"/>
      <c r="H14" s="12" t="s">
        <v>85</v>
      </c>
      <c r="I14" s="11">
        <v>12</v>
      </c>
      <c r="J14" s="63" t="s">
        <v>86</v>
      </c>
      <c r="K14" s="11"/>
      <c r="L14" s="40" t="s">
        <v>87</v>
      </c>
      <c r="M14" s="11">
        <v>10</v>
      </c>
      <c r="N14" s="29" t="s">
        <v>36</v>
      </c>
      <c r="O14" s="11">
        <v>10</v>
      </c>
      <c r="P14" s="14" t="s">
        <v>88</v>
      </c>
      <c r="Q14" s="11"/>
      <c r="R14" s="14" t="s">
        <v>89</v>
      </c>
      <c r="S14" s="11"/>
      <c r="T14" s="14" t="s">
        <v>90</v>
      </c>
      <c r="X14" s="195"/>
      <c r="Y14" s="195"/>
      <c r="Z14" s="195"/>
      <c r="AA14" s="195"/>
      <c r="AB14" s="195"/>
      <c r="AC14" s="195"/>
      <c r="AD14" s="195"/>
      <c r="AE14" s="195"/>
      <c r="AF14" s="195"/>
      <c r="AG14" s="8"/>
    </row>
    <row r="15" spans="1:47" s="6" customFormat="1" ht="24" customHeight="1">
      <c r="A15" s="10">
        <v>1</v>
      </c>
      <c r="B15" s="29" t="s">
        <v>91</v>
      </c>
      <c r="C15" s="11">
        <v>13</v>
      </c>
      <c r="D15" s="12" t="s">
        <v>85</v>
      </c>
      <c r="E15" s="11">
        <v>12</v>
      </c>
      <c r="F15" s="40" t="s">
        <v>92</v>
      </c>
      <c r="G15" s="11">
        <v>11</v>
      </c>
      <c r="H15" s="61" t="s">
        <v>93</v>
      </c>
      <c r="I15" s="11">
        <v>10</v>
      </c>
      <c r="J15" s="67" t="s">
        <v>94</v>
      </c>
      <c r="K15" s="11">
        <v>3</v>
      </c>
      <c r="L15" s="29" t="s">
        <v>36</v>
      </c>
      <c r="M15" s="11">
        <v>10</v>
      </c>
      <c r="N15" s="40" t="s">
        <v>95</v>
      </c>
      <c r="O15" s="11">
        <v>10</v>
      </c>
      <c r="P15" s="43" t="s">
        <v>57</v>
      </c>
      <c r="Q15" s="11">
        <v>2</v>
      </c>
      <c r="R15" s="29" t="s">
        <v>96</v>
      </c>
      <c r="S15" s="11">
        <v>10</v>
      </c>
      <c r="T15" s="12" t="s">
        <v>97</v>
      </c>
      <c r="U15" s="6">
        <v>11</v>
      </c>
      <c r="X15" s="115"/>
      <c r="Y15" s="196"/>
      <c r="Z15" s="196"/>
      <c r="AA15" s="196"/>
      <c r="AB15" s="95"/>
      <c r="AC15" s="95"/>
      <c r="AD15" s="195"/>
      <c r="AE15" s="195"/>
      <c r="AF15" s="195"/>
    </row>
    <row r="16" spans="1:47" s="6" customFormat="1" ht="24" customHeight="1">
      <c r="A16" s="10">
        <v>2</v>
      </c>
      <c r="B16" s="40" t="s">
        <v>98</v>
      </c>
      <c r="C16" s="11">
        <v>11</v>
      </c>
      <c r="D16" s="40" t="s">
        <v>99</v>
      </c>
      <c r="E16" s="11">
        <v>11</v>
      </c>
      <c r="F16" s="12" t="s">
        <v>100</v>
      </c>
      <c r="G16" s="11">
        <v>12</v>
      </c>
      <c r="H16" s="67" t="s">
        <v>94</v>
      </c>
      <c r="I16" s="11">
        <v>3</v>
      </c>
      <c r="J16" s="32" t="s">
        <v>35</v>
      </c>
      <c r="K16" s="11">
        <v>8</v>
      </c>
      <c r="L16" s="30" t="s">
        <v>101</v>
      </c>
      <c r="M16" s="11">
        <v>6</v>
      </c>
      <c r="N16" s="12" t="s">
        <v>97</v>
      </c>
      <c r="O16" s="11">
        <v>11</v>
      </c>
      <c r="P16" s="68" t="s">
        <v>27</v>
      </c>
      <c r="Q16" s="11">
        <v>2</v>
      </c>
      <c r="R16" s="12" t="s">
        <v>102</v>
      </c>
      <c r="S16" s="11">
        <v>11</v>
      </c>
      <c r="T16" s="40" t="s">
        <v>103</v>
      </c>
      <c r="U16" s="6">
        <v>10</v>
      </c>
      <c r="X16" s="115"/>
      <c r="Y16" s="195"/>
      <c r="Z16" s="195"/>
      <c r="AA16" s="195"/>
      <c r="AB16" s="3"/>
      <c r="AC16" s="3"/>
      <c r="AD16" s="195"/>
      <c r="AE16" s="195"/>
      <c r="AF16" s="195"/>
    </row>
    <row r="17" spans="1:47" s="6" customFormat="1" ht="24" customHeight="1">
      <c r="A17" s="10">
        <v>3</v>
      </c>
      <c r="B17" s="12" t="s">
        <v>97</v>
      </c>
      <c r="C17" s="11">
        <v>12</v>
      </c>
      <c r="D17" s="29" t="s">
        <v>91</v>
      </c>
      <c r="E17" s="11">
        <v>13</v>
      </c>
      <c r="F17" s="32" t="s">
        <v>35</v>
      </c>
      <c r="G17" s="11">
        <v>8</v>
      </c>
      <c r="H17" s="12" t="s">
        <v>104</v>
      </c>
      <c r="I17" s="11">
        <v>6</v>
      </c>
      <c r="J17" s="61" t="s">
        <v>93</v>
      </c>
      <c r="K17" s="11">
        <v>10</v>
      </c>
      <c r="L17" s="67" t="s">
        <v>94</v>
      </c>
      <c r="M17" s="11">
        <v>1</v>
      </c>
      <c r="N17" s="43" t="s">
        <v>57</v>
      </c>
      <c r="O17" s="11">
        <v>2</v>
      </c>
      <c r="P17" s="40" t="s">
        <v>105</v>
      </c>
      <c r="Q17" s="11">
        <v>10</v>
      </c>
      <c r="R17" s="30" t="s">
        <v>101</v>
      </c>
      <c r="S17" s="11">
        <v>6</v>
      </c>
      <c r="T17" s="29" t="s">
        <v>96</v>
      </c>
      <c r="U17" s="6">
        <v>10</v>
      </c>
      <c r="X17" s="66"/>
      <c r="Y17" s="195"/>
      <c r="Z17" s="195"/>
      <c r="AA17" s="195"/>
      <c r="AB17" s="3"/>
      <c r="AC17" s="3"/>
      <c r="AD17" s="195"/>
      <c r="AE17" s="195"/>
      <c r="AF17" s="195"/>
    </row>
    <row r="18" spans="1:47" s="6" customFormat="1" ht="24" customHeight="1">
      <c r="A18" s="10">
        <v>4</v>
      </c>
      <c r="B18" s="12" t="s">
        <v>106</v>
      </c>
      <c r="C18" s="11">
        <v>6</v>
      </c>
      <c r="D18" s="67" t="s">
        <v>94</v>
      </c>
      <c r="E18" s="11">
        <v>3</v>
      </c>
      <c r="F18" s="61" t="s">
        <v>93</v>
      </c>
      <c r="G18" s="11">
        <v>10</v>
      </c>
      <c r="H18" s="32" t="s">
        <v>35</v>
      </c>
      <c r="I18" s="11">
        <v>8</v>
      </c>
      <c r="J18" s="40" t="s">
        <v>107</v>
      </c>
      <c r="K18" s="11">
        <v>11</v>
      </c>
      <c r="L18" s="11" t="s">
        <v>108</v>
      </c>
      <c r="M18" s="11">
        <v>5</v>
      </c>
      <c r="N18" s="30" t="s">
        <v>101</v>
      </c>
      <c r="O18" s="11">
        <v>6</v>
      </c>
      <c r="P18" s="12" t="s">
        <v>102</v>
      </c>
      <c r="Q18" s="11">
        <v>11</v>
      </c>
      <c r="R18" s="40" t="s">
        <v>109</v>
      </c>
      <c r="S18" s="11">
        <v>10</v>
      </c>
      <c r="T18" s="43" t="s">
        <v>57</v>
      </c>
      <c r="U18" s="6">
        <v>2</v>
      </c>
      <c r="X18" s="66"/>
      <c r="Y18" s="195"/>
      <c r="Z18" s="195"/>
      <c r="AA18" s="195"/>
      <c r="AB18" s="3"/>
      <c r="AC18" s="3"/>
      <c r="AD18" s="195"/>
      <c r="AE18" s="195"/>
      <c r="AF18" s="195"/>
    </row>
    <row r="19" spans="1:47" s="6" customFormat="1" ht="24" customHeight="1">
      <c r="A19" s="10">
        <v>5</v>
      </c>
      <c r="B19" s="32" t="s">
        <v>35</v>
      </c>
      <c r="C19" s="11">
        <v>8</v>
      </c>
      <c r="D19" s="12" t="s">
        <v>104</v>
      </c>
      <c r="E19" s="11">
        <v>6</v>
      </c>
      <c r="F19" s="67" t="s">
        <v>94</v>
      </c>
      <c r="G19" s="11">
        <v>3</v>
      </c>
      <c r="H19" s="40" t="s">
        <v>110</v>
      </c>
      <c r="I19" s="11">
        <v>11</v>
      </c>
      <c r="J19" s="12" t="s">
        <v>102</v>
      </c>
      <c r="K19" s="11">
        <v>12</v>
      </c>
      <c r="L19" s="43" t="s">
        <v>57</v>
      </c>
      <c r="M19" s="11">
        <v>2</v>
      </c>
      <c r="N19" s="14" t="s">
        <v>90</v>
      </c>
      <c r="O19" s="11"/>
      <c r="P19" s="29" t="s">
        <v>111</v>
      </c>
      <c r="Q19" s="11">
        <v>10</v>
      </c>
      <c r="R19" s="11" t="s">
        <v>112</v>
      </c>
      <c r="S19" s="11">
        <v>5</v>
      </c>
      <c r="T19" s="30" t="s">
        <v>101</v>
      </c>
      <c r="U19" s="6">
        <v>6</v>
      </c>
      <c r="X19" s="66"/>
      <c r="Y19" s="195"/>
      <c r="Z19" s="195"/>
      <c r="AA19" s="195"/>
      <c r="AB19" s="3"/>
      <c r="AC19" s="3"/>
      <c r="AD19" s="195"/>
      <c r="AE19" s="195"/>
      <c r="AF19" s="195"/>
    </row>
    <row r="20" spans="1:47" s="6" customFormat="1" ht="24" customHeight="1">
      <c r="A20" s="10">
        <v>6</v>
      </c>
      <c r="B20" s="67" t="s">
        <v>94</v>
      </c>
      <c r="C20" s="11">
        <v>3</v>
      </c>
      <c r="D20" s="32" t="s">
        <v>35</v>
      </c>
      <c r="E20" s="11">
        <v>8</v>
      </c>
      <c r="F20" s="12" t="s">
        <v>104</v>
      </c>
      <c r="G20" s="11">
        <v>6</v>
      </c>
      <c r="H20" s="48"/>
      <c r="I20" s="48"/>
      <c r="J20" s="12" t="s">
        <v>53</v>
      </c>
      <c r="K20" s="11">
        <v>6</v>
      </c>
      <c r="L20" s="48"/>
      <c r="M20" s="48"/>
      <c r="N20" s="48"/>
      <c r="O20" s="48"/>
      <c r="P20" s="30" t="s">
        <v>101</v>
      </c>
      <c r="Q20" s="11">
        <v>6</v>
      </c>
      <c r="R20" s="43" t="s">
        <v>57</v>
      </c>
      <c r="S20" s="11">
        <v>2</v>
      </c>
      <c r="T20" s="48"/>
      <c r="X20" s="66"/>
      <c r="Y20" s="195"/>
      <c r="Z20" s="195"/>
      <c r="AA20" s="195"/>
      <c r="AB20" s="3"/>
      <c r="AC20" s="3"/>
      <c r="AD20" s="195"/>
      <c r="AE20" s="195"/>
      <c r="AF20" s="195"/>
    </row>
    <row r="21" spans="1:47" s="6" customFormat="1" ht="24" customHeight="1">
      <c r="C21" s="6">
        <f>SUM(C15:C20)</f>
        <v>53</v>
      </c>
      <c r="E21" s="6">
        <f>SUM(E15:E20)</f>
        <v>53</v>
      </c>
      <c r="G21" s="6">
        <f>SUM(G15:G20)</f>
        <v>50</v>
      </c>
      <c r="I21" s="6">
        <f>SUM(I14:I20)</f>
        <v>50</v>
      </c>
      <c r="K21" s="6">
        <f>SUM(K15:K20)</f>
        <v>50</v>
      </c>
      <c r="M21" s="6">
        <f>SUM(M14:M20)</f>
        <v>34</v>
      </c>
      <c r="O21" s="6">
        <f>SUM(O14:O20)</f>
        <v>39</v>
      </c>
      <c r="Q21" s="6">
        <f>SUM(Q15:Q20)</f>
        <v>41</v>
      </c>
      <c r="S21" s="6">
        <f>SUM(S15:S20)</f>
        <v>44</v>
      </c>
      <c r="U21" s="6">
        <f>SUM(U14:U20)</f>
        <v>39</v>
      </c>
      <c r="X21" s="66"/>
      <c r="Y21" s="195"/>
      <c r="Z21" s="195"/>
      <c r="AA21" s="195"/>
      <c r="AB21" s="95"/>
      <c r="AC21" s="95"/>
      <c r="AD21" s="195"/>
      <c r="AE21" s="195"/>
      <c r="AF21" s="195"/>
    </row>
    <row r="22" spans="1:47" s="65" customFormat="1" ht="24" customHeight="1">
      <c r="A22" s="201" t="s">
        <v>113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AG22" s="66"/>
    </row>
    <row r="23" spans="1:47" s="6" customFormat="1" ht="24" customHeight="1">
      <c r="A23" s="69"/>
      <c r="B23" s="69"/>
      <c r="C23" s="70"/>
      <c r="D23" s="7" t="s">
        <v>4</v>
      </c>
      <c r="F23" s="69"/>
      <c r="G23" s="71"/>
      <c r="H23" s="7" t="s">
        <v>6</v>
      </c>
      <c r="K23" s="71"/>
      <c r="L23" s="71"/>
      <c r="M23" s="71"/>
      <c r="P23" s="13" t="s">
        <v>10</v>
      </c>
      <c r="AE23" s="72" t="s">
        <v>114</v>
      </c>
      <c r="AI23" s="21" t="s">
        <v>20</v>
      </c>
      <c r="AP23" s="25" t="s">
        <v>23</v>
      </c>
      <c r="AQ23" s="20" t="s">
        <v>24</v>
      </c>
      <c r="AR23" s="21" t="s">
        <v>25</v>
      </c>
    </row>
    <row r="24" spans="1:47" s="26" customFormat="1" ht="24" customHeight="1">
      <c r="A24" s="10"/>
      <c r="B24" s="7" t="s">
        <v>3</v>
      </c>
      <c r="D24" s="11" t="s">
        <v>115</v>
      </c>
      <c r="F24" s="7" t="s">
        <v>2</v>
      </c>
      <c r="H24" s="43" t="s">
        <v>57</v>
      </c>
      <c r="I24" s="26">
        <v>3</v>
      </c>
      <c r="J24" s="7" t="s">
        <v>7</v>
      </c>
      <c r="L24" s="13" t="s">
        <v>8</v>
      </c>
      <c r="N24" s="13" t="s">
        <v>9</v>
      </c>
      <c r="P24" s="43" t="s">
        <v>57</v>
      </c>
      <c r="Q24" s="26">
        <v>2</v>
      </c>
      <c r="R24" s="13" t="s">
        <v>11</v>
      </c>
      <c r="T24" s="13" t="s">
        <v>12</v>
      </c>
      <c r="V24" s="14" t="s">
        <v>13</v>
      </c>
      <c r="X24" s="14" t="s">
        <v>14</v>
      </c>
      <c r="Z24" s="14" t="s">
        <v>15</v>
      </c>
      <c r="AB24" s="16" t="s">
        <v>16</v>
      </c>
      <c r="AD24" s="17" t="s">
        <v>17</v>
      </c>
      <c r="AE24" s="73" t="s">
        <v>116</v>
      </c>
      <c r="AG24" s="26">
        <v>8</v>
      </c>
      <c r="AH24" s="20" t="s">
        <v>19</v>
      </c>
      <c r="AI24" s="74" t="s">
        <v>37</v>
      </c>
      <c r="AJ24" s="6">
        <v>6</v>
      </c>
      <c r="AL24" s="23" t="s">
        <v>21</v>
      </c>
      <c r="AN24" s="24" t="s">
        <v>22</v>
      </c>
      <c r="AP24" s="75" t="s">
        <v>117</v>
      </c>
      <c r="AQ24" s="76"/>
      <c r="AR24" s="76"/>
    </row>
    <row r="25" spans="1:47" s="6" customFormat="1" ht="24" customHeight="1">
      <c r="A25" s="10">
        <v>1</v>
      </c>
      <c r="B25" s="43" t="s">
        <v>57</v>
      </c>
      <c r="C25" s="6">
        <v>3</v>
      </c>
      <c r="D25" s="12" t="s">
        <v>118</v>
      </c>
      <c r="E25" s="6">
        <v>8</v>
      </c>
      <c r="F25" s="7" t="s">
        <v>119</v>
      </c>
      <c r="G25" s="6">
        <v>9</v>
      </c>
      <c r="H25" s="12" t="s">
        <v>100</v>
      </c>
      <c r="I25" s="6">
        <v>8</v>
      </c>
      <c r="J25" s="49"/>
      <c r="L25" s="40" t="s">
        <v>120</v>
      </c>
      <c r="M25" s="6">
        <v>8</v>
      </c>
      <c r="N25" s="43" t="s">
        <v>57</v>
      </c>
      <c r="O25" s="6">
        <v>2</v>
      </c>
      <c r="P25" s="77" t="s">
        <v>121</v>
      </c>
      <c r="Q25" s="6">
        <v>5</v>
      </c>
      <c r="R25" s="29" t="s">
        <v>48</v>
      </c>
      <c r="S25" s="6">
        <v>9</v>
      </c>
      <c r="V25" s="12" t="s">
        <v>122</v>
      </c>
      <c r="W25" s="6">
        <v>6</v>
      </c>
      <c r="X25" s="12" t="s">
        <v>40</v>
      </c>
      <c r="Y25" s="6">
        <v>6</v>
      </c>
      <c r="Z25" s="39" t="s">
        <v>46</v>
      </c>
      <c r="AA25" s="6">
        <v>13</v>
      </c>
      <c r="AB25" s="78" t="s">
        <v>123</v>
      </c>
      <c r="AC25" s="6">
        <v>10</v>
      </c>
      <c r="AD25" s="215" t="s">
        <v>124</v>
      </c>
      <c r="AE25" s="216"/>
      <c r="AF25" s="6">
        <v>10</v>
      </c>
      <c r="AG25" s="6">
        <v>10</v>
      </c>
      <c r="AH25" s="35" t="s">
        <v>75</v>
      </c>
      <c r="AI25" s="79" t="s">
        <v>125</v>
      </c>
      <c r="AK25" s="6">
        <v>11</v>
      </c>
      <c r="AL25" s="37" t="s">
        <v>102</v>
      </c>
      <c r="AM25" s="6">
        <v>9</v>
      </c>
      <c r="AN25" s="74" t="s">
        <v>126</v>
      </c>
      <c r="AO25" s="80">
        <v>11</v>
      </c>
      <c r="AP25" s="231" t="s">
        <v>127</v>
      </c>
      <c r="AQ25" s="231"/>
      <c r="AR25" s="231"/>
      <c r="AS25" s="6">
        <v>5</v>
      </c>
      <c r="AT25" s="6">
        <v>5</v>
      </c>
      <c r="AU25" s="6">
        <v>5</v>
      </c>
    </row>
    <row r="26" spans="1:47" s="6" customFormat="1" ht="24" customHeight="1">
      <c r="A26" s="10">
        <v>2</v>
      </c>
      <c r="B26" s="29" t="s">
        <v>28</v>
      </c>
      <c r="C26" s="6">
        <v>10</v>
      </c>
      <c r="D26" s="7" t="s">
        <v>119</v>
      </c>
      <c r="E26" s="6">
        <v>9</v>
      </c>
      <c r="F26" s="43" t="s">
        <v>57</v>
      </c>
      <c r="G26" s="6">
        <v>3</v>
      </c>
      <c r="H26" s="11" t="s">
        <v>128</v>
      </c>
      <c r="J26" s="12" t="s">
        <v>129</v>
      </c>
      <c r="K26" s="6">
        <v>8</v>
      </c>
      <c r="L26" s="29" t="s">
        <v>130</v>
      </c>
      <c r="M26" s="6">
        <v>9</v>
      </c>
      <c r="N26" s="29" t="s">
        <v>48</v>
      </c>
      <c r="O26" s="6">
        <v>9</v>
      </c>
      <c r="P26" s="40" t="s">
        <v>120</v>
      </c>
      <c r="Q26" s="6">
        <v>8</v>
      </c>
      <c r="R26" s="32" t="s">
        <v>35</v>
      </c>
      <c r="S26" s="6">
        <v>7</v>
      </c>
      <c r="T26" s="81" t="s">
        <v>131</v>
      </c>
      <c r="V26" s="12" t="s">
        <v>106</v>
      </c>
      <c r="W26" s="6">
        <v>7</v>
      </c>
      <c r="X26" s="12" t="s">
        <v>132</v>
      </c>
      <c r="Y26" s="6">
        <v>7</v>
      </c>
      <c r="Z26" s="31" t="s">
        <v>33</v>
      </c>
      <c r="AA26" s="6">
        <v>5</v>
      </c>
      <c r="AB26" s="39" t="s">
        <v>46</v>
      </c>
      <c r="AC26" s="6">
        <v>13</v>
      </c>
      <c r="AD26" s="215" t="s">
        <v>124</v>
      </c>
      <c r="AE26" s="216"/>
      <c r="AF26" s="6">
        <v>10</v>
      </c>
      <c r="AG26" s="6">
        <v>10</v>
      </c>
      <c r="AH26" s="35" t="s">
        <v>75</v>
      </c>
      <c r="AI26" s="82" t="s">
        <v>37</v>
      </c>
      <c r="AJ26" s="6">
        <v>6</v>
      </c>
      <c r="AK26" s="6">
        <v>11</v>
      </c>
      <c r="AL26" s="37" t="s">
        <v>102</v>
      </c>
      <c r="AM26" s="6">
        <v>9</v>
      </c>
      <c r="AN26" s="83" t="s">
        <v>133</v>
      </c>
      <c r="AO26" s="6">
        <v>6</v>
      </c>
      <c r="AP26" s="226" t="s">
        <v>50</v>
      </c>
      <c r="AQ26" s="227"/>
      <c r="AR26" s="228"/>
      <c r="AS26" s="6">
        <v>2</v>
      </c>
      <c r="AT26" s="6">
        <v>2</v>
      </c>
      <c r="AU26" s="6">
        <v>2</v>
      </c>
    </row>
    <row r="27" spans="1:47" s="6" customFormat="1" ht="24" customHeight="1">
      <c r="A27" s="10">
        <v>3</v>
      </c>
      <c r="B27" s="7" t="s">
        <v>134</v>
      </c>
      <c r="C27" s="6">
        <v>9</v>
      </c>
      <c r="D27" s="43" t="s">
        <v>57</v>
      </c>
      <c r="E27" s="6">
        <v>3</v>
      </c>
      <c r="F27" s="12" t="s">
        <v>135</v>
      </c>
      <c r="G27" s="6">
        <v>8</v>
      </c>
      <c r="H27" s="29" t="s">
        <v>28</v>
      </c>
      <c r="I27" s="6">
        <v>10</v>
      </c>
      <c r="J27" s="29" t="s">
        <v>136</v>
      </c>
      <c r="K27" s="6">
        <v>10</v>
      </c>
      <c r="L27" s="29" t="s">
        <v>130</v>
      </c>
      <c r="M27" s="6">
        <v>9</v>
      </c>
      <c r="N27" s="29" t="s">
        <v>48</v>
      </c>
      <c r="O27" s="6">
        <v>9</v>
      </c>
      <c r="P27" s="32" t="s">
        <v>35</v>
      </c>
      <c r="Q27" s="6">
        <v>7</v>
      </c>
      <c r="R27" s="77" t="s">
        <v>121</v>
      </c>
      <c r="S27" s="6">
        <v>5</v>
      </c>
      <c r="T27" s="43" t="s">
        <v>57</v>
      </c>
      <c r="U27" s="6">
        <v>2</v>
      </c>
      <c r="V27" s="31" t="s">
        <v>33</v>
      </c>
      <c r="W27" s="6">
        <v>5</v>
      </c>
      <c r="X27" s="78" t="s">
        <v>123</v>
      </c>
      <c r="Y27" s="6">
        <v>10</v>
      </c>
      <c r="Z27" s="12" t="s">
        <v>122</v>
      </c>
      <c r="AA27" s="6">
        <v>6</v>
      </c>
      <c r="AB27" s="12" t="s">
        <v>40</v>
      </c>
      <c r="AC27" s="6">
        <v>6</v>
      </c>
      <c r="AD27" s="229" t="s">
        <v>137</v>
      </c>
      <c r="AE27" s="229"/>
      <c r="AF27" s="6">
        <v>3</v>
      </c>
      <c r="AG27" s="6">
        <v>3</v>
      </c>
      <c r="AH27" s="210" t="s">
        <v>138</v>
      </c>
      <c r="AI27" s="210"/>
      <c r="AJ27" s="6">
        <v>8</v>
      </c>
      <c r="AK27" s="6">
        <v>8</v>
      </c>
      <c r="AL27" s="84" t="s">
        <v>124</v>
      </c>
      <c r="AM27" s="6">
        <v>10</v>
      </c>
      <c r="AN27" s="29" t="s">
        <v>63</v>
      </c>
      <c r="AO27" s="6">
        <v>10</v>
      </c>
      <c r="AP27" s="61" t="s">
        <v>76</v>
      </c>
      <c r="AQ27" s="39" t="s">
        <v>46</v>
      </c>
      <c r="AR27" s="61" t="s">
        <v>76</v>
      </c>
      <c r="AS27" s="6">
        <v>6</v>
      </c>
      <c r="AT27" s="6">
        <v>12</v>
      </c>
      <c r="AU27" s="6">
        <v>6</v>
      </c>
    </row>
    <row r="28" spans="1:47" s="6" customFormat="1" ht="24" customHeight="1">
      <c r="A28" s="10">
        <v>4</v>
      </c>
      <c r="B28" s="12" t="s">
        <v>26</v>
      </c>
      <c r="C28" s="6">
        <v>8</v>
      </c>
      <c r="D28" s="29" t="s">
        <v>139</v>
      </c>
      <c r="E28" s="6">
        <v>10</v>
      </c>
      <c r="F28" s="29" t="s">
        <v>28</v>
      </c>
      <c r="G28" s="6">
        <v>10</v>
      </c>
      <c r="H28" s="7" t="s">
        <v>140</v>
      </c>
      <c r="I28" s="6">
        <v>9</v>
      </c>
      <c r="J28" s="43" t="s">
        <v>57</v>
      </c>
      <c r="K28" s="6">
        <v>3</v>
      </c>
      <c r="L28" s="43" t="s">
        <v>57</v>
      </c>
      <c r="M28" s="6">
        <v>2</v>
      </c>
      <c r="N28" s="77" t="s">
        <v>121</v>
      </c>
      <c r="O28" s="6">
        <v>5</v>
      </c>
      <c r="P28" s="29" t="s">
        <v>48</v>
      </c>
      <c r="Q28" s="6">
        <v>9</v>
      </c>
      <c r="R28" s="40" t="s">
        <v>141</v>
      </c>
      <c r="S28" s="6">
        <v>8</v>
      </c>
      <c r="T28" s="32" t="s">
        <v>35</v>
      </c>
      <c r="U28" s="6">
        <v>7</v>
      </c>
      <c r="V28" s="78" t="s">
        <v>123</v>
      </c>
      <c r="W28" s="6">
        <v>10</v>
      </c>
      <c r="X28" s="31" t="s">
        <v>33</v>
      </c>
      <c r="Y28" s="6">
        <v>5</v>
      </c>
      <c r="Z28" s="12" t="s">
        <v>106</v>
      </c>
      <c r="AA28" s="6">
        <v>7</v>
      </c>
      <c r="AB28" s="12" t="s">
        <v>132</v>
      </c>
      <c r="AC28" s="6">
        <v>7</v>
      </c>
      <c r="AD28" s="230" t="s">
        <v>76</v>
      </c>
      <c r="AE28" s="230"/>
      <c r="AF28" s="6">
        <v>6</v>
      </c>
      <c r="AG28" s="6">
        <v>6</v>
      </c>
      <c r="AH28" s="229" t="s">
        <v>137</v>
      </c>
      <c r="AI28" s="229"/>
      <c r="AJ28" s="6">
        <v>3</v>
      </c>
      <c r="AK28" s="6">
        <v>3</v>
      </c>
      <c r="AL28" s="84" t="s">
        <v>124</v>
      </c>
      <c r="AM28" s="6">
        <v>10</v>
      </c>
      <c r="AN28" s="40" t="s">
        <v>142</v>
      </c>
      <c r="AO28" s="6">
        <v>8</v>
      </c>
      <c r="AP28" s="29" t="s">
        <v>41</v>
      </c>
      <c r="AQ28" s="39" t="s">
        <v>46</v>
      </c>
      <c r="AR28" s="85" t="s">
        <v>143</v>
      </c>
      <c r="AS28" s="6">
        <v>10</v>
      </c>
      <c r="AT28" s="6">
        <v>12</v>
      </c>
      <c r="AU28" s="6">
        <v>3</v>
      </c>
    </row>
    <row r="29" spans="1:47" s="6" customFormat="1" ht="24" customHeight="1">
      <c r="A29" s="10">
        <v>5</v>
      </c>
      <c r="B29" s="11" t="s">
        <v>144</v>
      </c>
      <c r="D29" s="49"/>
      <c r="F29" s="11" t="s">
        <v>115</v>
      </c>
      <c r="H29" s="48"/>
      <c r="J29" s="11" t="s">
        <v>145</v>
      </c>
      <c r="L29" s="32" t="s">
        <v>35</v>
      </c>
      <c r="M29" s="6">
        <v>7</v>
      </c>
      <c r="N29" s="40" t="s">
        <v>146</v>
      </c>
      <c r="O29" s="6">
        <v>8</v>
      </c>
      <c r="P29" s="29" t="s">
        <v>48</v>
      </c>
      <c r="Q29" s="6">
        <v>9</v>
      </c>
      <c r="R29" s="43" t="s">
        <v>57</v>
      </c>
      <c r="S29" s="6">
        <v>2</v>
      </c>
      <c r="T29" s="77" t="s">
        <v>121</v>
      </c>
      <c r="U29" s="6">
        <v>5</v>
      </c>
      <c r="V29" s="43" t="s">
        <v>57</v>
      </c>
      <c r="W29" s="6">
        <v>2</v>
      </c>
      <c r="X29" s="39" t="s">
        <v>46</v>
      </c>
      <c r="Y29" s="6">
        <v>13</v>
      </c>
      <c r="Z29" s="78" t="s">
        <v>123</v>
      </c>
      <c r="AA29" s="6">
        <v>10</v>
      </c>
      <c r="AB29" s="31" t="s">
        <v>33</v>
      </c>
      <c r="AC29" s="6">
        <v>5</v>
      </c>
      <c r="AD29" s="210" t="s">
        <v>147</v>
      </c>
      <c r="AE29" s="210"/>
      <c r="AF29" s="6">
        <v>8</v>
      </c>
      <c r="AG29" s="6">
        <v>8</v>
      </c>
      <c r="AH29" s="199" t="s">
        <v>148</v>
      </c>
      <c r="AI29" s="199"/>
      <c r="AJ29" s="6">
        <v>10</v>
      </c>
      <c r="AK29" s="6">
        <v>10</v>
      </c>
      <c r="AL29" s="86" t="s">
        <v>149</v>
      </c>
      <c r="AM29" s="6">
        <v>3</v>
      </c>
      <c r="AN29" s="61" t="s">
        <v>76</v>
      </c>
      <c r="AO29" s="6">
        <v>6</v>
      </c>
      <c r="AP29" s="221" t="s">
        <v>150</v>
      </c>
      <c r="AQ29" s="222"/>
      <c r="AR29" s="223"/>
      <c r="AS29" s="6">
        <v>8</v>
      </c>
      <c r="AT29" s="6">
        <v>8</v>
      </c>
      <c r="AU29" s="6">
        <v>8</v>
      </c>
    </row>
    <row r="30" spans="1:47" s="6" customFormat="1" ht="24" customHeight="1">
      <c r="A30" s="10">
        <v>6</v>
      </c>
      <c r="B30" s="11"/>
      <c r="D30" s="11"/>
      <c r="F30" s="49"/>
      <c r="H30" s="11"/>
      <c r="J30" s="7" t="s">
        <v>151</v>
      </c>
      <c r="K30" s="6">
        <v>9</v>
      </c>
      <c r="L30" s="77" t="s">
        <v>121</v>
      </c>
      <c r="M30" s="6">
        <v>5</v>
      </c>
      <c r="N30" s="32" t="s">
        <v>35</v>
      </c>
      <c r="O30" s="6">
        <v>7</v>
      </c>
      <c r="P30" s="11"/>
      <c r="R30" s="29" t="s">
        <v>48</v>
      </c>
      <c r="S30" s="6">
        <v>9</v>
      </c>
      <c r="T30" s="40" t="s">
        <v>152</v>
      </c>
      <c r="U30" s="6">
        <v>8</v>
      </c>
      <c r="V30" s="39" t="s">
        <v>46</v>
      </c>
      <c r="W30" s="6">
        <v>13</v>
      </c>
      <c r="X30" s="11"/>
      <c r="Z30" s="11"/>
      <c r="AB30" s="43" t="s">
        <v>57</v>
      </c>
      <c r="AC30" s="6">
        <v>2</v>
      </c>
      <c r="AD30" s="12" t="s">
        <v>132</v>
      </c>
      <c r="AE30" s="11"/>
      <c r="AF30" s="6">
        <v>8</v>
      </c>
      <c r="AH30" s="199" t="s">
        <v>148</v>
      </c>
      <c r="AI30" s="199"/>
      <c r="AJ30" s="6">
        <v>10</v>
      </c>
      <c r="AK30" s="6">
        <v>10</v>
      </c>
      <c r="AL30" s="87" t="s">
        <v>153</v>
      </c>
      <c r="AM30" s="6">
        <v>8</v>
      </c>
      <c r="AN30" s="52" t="s">
        <v>50</v>
      </c>
      <c r="AO30" s="6">
        <v>2</v>
      </c>
      <c r="AP30" s="11"/>
      <c r="AQ30" s="224" t="s">
        <v>41</v>
      </c>
      <c r="AR30" s="225"/>
      <c r="AT30" s="6">
        <v>10</v>
      </c>
      <c r="AU30" s="6">
        <v>10</v>
      </c>
    </row>
    <row r="31" spans="1:47" s="6" customFormat="1" ht="24" customHeight="1">
      <c r="A31" s="57"/>
      <c r="B31" s="88"/>
      <c r="C31" s="88">
        <f>C24+C25+C26+C27+C28+C29+C30</f>
        <v>30</v>
      </c>
      <c r="D31" s="88"/>
      <c r="E31" s="88">
        <f>E24+E25+E26+E27+E28+E29+E30</f>
        <v>30</v>
      </c>
      <c r="F31" s="88"/>
      <c r="G31" s="88">
        <f>G24+G25+G26+G27+G28+G29+G30</f>
        <v>30</v>
      </c>
      <c r="I31" s="88">
        <f>I24+I25+I26+I27+I28+I29+I30</f>
        <v>30</v>
      </c>
      <c r="K31" s="88">
        <f>K24+K25+K26+K27+K28+K29+K30</f>
        <v>30</v>
      </c>
      <c r="M31" s="88">
        <f>M24+M25+M26+M27+M28+M29+M30</f>
        <v>40</v>
      </c>
      <c r="O31" s="88">
        <f>O24+O25+O26+O27+O28+O29+O30</f>
        <v>40</v>
      </c>
      <c r="Q31" s="88">
        <f>Q24+Q25+Q26+Q27+Q28+Q29+Q30</f>
        <v>40</v>
      </c>
      <c r="S31" s="88">
        <f>S24+S25+S26+S27+S28+S29+S30</f>
        <v>40</v>
      </c>
      <c r="T31" s="29" t="s">
        <v>48</v>
      </c>
      <c r="U31" s="6">
        <v>9</v>
      </c>
      <c r="W31" s="88">
        <f>W24+W25+W26+W27+W28+W29+W30</f>
        <v>43</v>
      </c>
      <c r="Y31" s="88">
        <f>Y24+Y25+Y26+Y27+Y28+Y29+Y30</f>
        <v>41</v>
      </c>
      <c r="AA31" s="88">
        <f>AA24+AA25+AA26+AA27+AA28+AA29+AA30</f>
        <v>41</v>
      </c>
      <c r="AC31" s="88">
        <f>AC24+AC25+AC26+AC27+AC28+AC29+AC30</f>
        <v>43</v>
      </c>
      <c r="AF31" s="88">
        <f>AF24+AF25+AF26+AF27+AF28+AF29+AF30</f>
        <v>45</v>
      </c>
      <c r="AG31" s="88">
        <f>AG24+AG25+AG26+AG27+AG28+AG29+AG30</f>
        <v>45</v>
      </c>
      <c r="AH31" s="89" t="s">
        <v>154</v>
      </c>
      <c r="AJ31" s="88">
        <f>AJ25+AJ24+AJ26+AJ27+AJ28+AJ29+AJ30</f>
        <v>43</v>
      </c>
      <c r="AK31" s="88">
        <f>AK24+AK25+AK26+AK27+AK28+AK29+AK30</f>
        <v>53</v>
      </c>
      <c r="AM31" s="88">
        <f>AM24+AM25+AM26+AM27+AM28+AM29+AM30</f>
        <v>49</v>
      </c>
      <c r="AO31" s="88">
        <f>AO24+AO25+AO26+AO27+AO28+AO29+AO30</f>
        <v>43</v>
      </c>
      <c r="AQ31" s="90" t="s">
        <v>155</v>
      </c>
      <c r="AS31" s="88">
        <f>AS24+AS25+AS26+AS27+AS28+AS29+AS30</f>
        <v>31</v>
      </c>
      <c r="AT31" s="88">
        <f>AT24+AT25+AT26+AT27+AT28+AT29+AT30</f>
        <v>49</v>
      </c>
      <c r="AU31" s="88">
        <f>AU24+AU25+AU26+AU27+AU28+AU29+AU30</f>
        <v>34</v>
      </c>
    </row>
    <row r="32" spans="1:47" s="6" customFormat="1" ht="24" customHeight="1">
      <c r="A32" s="218" t="s">
        <v>156</v>
      </c>
      <c r="B32" s="218"/>
      <c r="C32" s="218"/>
      <c r="D32" s="218"/>
      <c r="E32" s="218"/>
      <c r="F32" s="218"/>
      <c r="G32" s="218"/>
      <c r="H32" s="218"/>
      <c r="I32" s="218"/>
      <c r="J32" s="218"/>
      <c r="T32" s="29" t="s">
        <v>48</v>
      </c>
      <c r="U32" s="6">
        <v>9</v>
      </c>
      <c r="AI32" s="91"/>
    </row>
    <row r="33" spans="1:47" s="6" customFormat="1" ht="24" customHeight="1">
      <c r="A33" s="8"/>
      <c r="H33" s="63" t="s">
        <v>78</v>
      </c>
      <c r="U33" s="6">
        <f>SUM(U24:U32)</f>
        <v>40</v>
      </c>
      <c r="W33" s="80"/>
      <c r="AD33" s="8"/>
      <c r="AE33" s="8"/>
      <c r="AH33" s="92"/>
      <c r="AI33" s="92"/>
    </row>
    <row r="34" spans="1:47" s="6" customFormat="1" ht="24" customHeight="1">
      <c r="A34" s="8"/>
      <c r="H34" s="28" t="s">
        <v>27</v>
      </c>
      <c r="I34" s="6">
        <v>3</v>
      </c>
      <c r="AD34" s="8"/>
      <c r="AE34" s="8"/>
      <c r="AH34" s="8"/>
    </row>
    <row r="35" spans="1:47" s="6" customFormat="1" ht="24" customHeight="1">
      <c r="A35" s="8"/>
      <c r="F35" s="63" t="s">
        <v>84</v>
      </c>
      <c r="H35" s="28" t="s">
        <v>27</v>
      </c>
      <c r="I35" s="6">
        <v>3</v>
      </c>
      <c r="L35" s="14" t="s">
        <v>79</v>
      </c>
      <c r="R35" s="14" t="s">
        <v>89</v>
      </c>
      <c r="T35" s="14" t="s">
        <v>81</v>
      </c>
      <c r="AD35" s="8"/>
      <c r="AE35" s="8"/>
      <c r="AH35" s="8"/>
    </row>
    <row r="36" spans="1:47" s="6" customFormat="1" ht="24" customHeight="1">
      <c r="A36" s="93"/>
      <c r="B36" s="63" t="s">
        <v>82</v>
      </c>
      <c r="D36" s="63" t="s">
        <v>83</v>
      </c>
      <c r="F36" s="28" t="s">
        <v>27</v>
      </c>
      <c r="G36" s="6">
        <v>3</v>
      </c>
      <c r="H36" s="29" t="s">
        <v>136</v>
      </c>
      <c r="I36" s="6">
        <v>13</v>
      </c>
      <c r="J36" s="63" t="s">
        <v>86</v>
      </c>
      <c r="L36" s="84" t="s">
        <v>157</v>
      </c>
      <c r="M36" s="6">
        <v>12</v>
      </c>
      <c r="N36" s="14" t="s">
        <v>80</v>
      </c>
      <c r="P36" s="14" t="s">
        <v>88</v>
      </c>
      <c r="R36" s="39" t="s">
        <v>158</v>
      </c>
      <c r="S36" s="6">
        <v>8</v>
      </c>
      <c r="T36" s="12" t="s">
        <v>106</v>
      </c>
      <c r="U36" s="6">
        <v>4</v>
      </c>
      <c r="AD36" s="8"/>
      <c r="AE36" s="8"/>
      <c r="AH36" s="8"/>
    </row>
    <row r="37" spans="1:47" s="6" customFormat="1" ht="24" customHeight="1">
      <c r="A37" s="93">
        <v>1</v>
      </c>
      <c r="B37" s="12" t="s">
        <v>97</v>
      </c>
      <c r="C37" s="6">
        <v>12</v>
      </c>
      <c r="D37" s="61" t="s">
        <v>93</v>
      </c>
      <c r="E37" s="6">
        <v>10</v>
      </c>
      <c r="F37" s="28" t="s">
        <v>27</v>
      </c>
      <c r="G37" s="6">
        <v>3</v>
      </c>
      <c r="H37" s="43" t="s">
        <v>57</v>
      </c>
      <c r="I37" s="6">
        <v>4</v>
      </c>
      <c r="J37" s="29" t="s">
        <v>139</v>
      </c>
      <c r="K37" s="6">
        <v>13</v>
      </c>
      <c r="L37" s="12" t="s">
        <v>159</v>
      </c>
      <c r="M37" s="6">
        <v>11</v>
      </c>
      <c r="N37" s="84" t="s">
        <v>157</v>
      </c>
      <c r="O37" s="6">
        <v>12</v>
      </c>
      <c r="P37" s="67" t="s">
        <v>94</v>
      </c>
      <c r="Q37" s="6">
        <v>1</v>
      </c>
      <c r="R37" s="12" t="s">
        <v>53</v>
      </c>
      <c r="S37" s="6">
        <v>4</v>
      </c>
      <c r="T37" s="32" t="s">
        <v>160</v>
      </c>
      <c r="U37" s="6">
        <v>7</v>
      </c>
      <c r="AD37" s="8"/>
      <c r="AE37" s="8"/>
      <c r="AH37" s="8"/>
    </row>
    <row r="38" spans="1:47" s="6" customFormat="1" ht="24" customHeight="1">
      <c r="A38" s="10">
        <v>2</v>
      </c>
      <c r="B38" s="61" t="s">
        <v>93</v>
      </c>
      <c r="C38" s="6">
        <v>10</v>
      </c>
      <c r="D38" s="68" t="s">
        <v>27</v>
      </c>
      <c r="E38" s="6">
        <v>3</v>
      </c>
      <c r="F38" s="43" t="s">
        <v>57</v>
      </c>
      <c r="G38" s="6">
        <v>4</v>
      </c>
      <c r="H38" s="12" t="s">
        <v>100</v>
      </c>
      <c r="I38" s="6">
        <v>12</v>
      </c>
      <c r="J38" s="12" t="s">
        <v>102</v>
      </c>
      <c r="K38" s="6">
        <v>12</v>
      </c>
      <c r="L38" s="39" t="s">
        <v>158</v>
      </c>
      <c r="M38" s="6">
        <v>8</v>
      </c>
      <c r="N38" s="12" t="s">
        <v>106</v>
      </c>
      <c r="O38" s="6">
        <v>4</v>
      </c>
      <c r="P38" s="32" t="s">
        <v>35</v>
      </c>
      <c r="Q38" s="6">
        <v>7</v>
      </c>
      <c r="R38" s="29" t="s">
        <v>161</v>
      </c>
      <c r="S38" s="6">
        <v>12</v>
      </c>
      <c r="T38" s="67" t="s">
        <v>94</v>
      </c>
      <c r="U38" s="6">
        <v>1</v>
      </c>
      <c r="AD38" s="8"/>
      <c r="AE38" s="8"/>
      <c r="AH38" s="8"/>
    </row>
    <row r="39" spans="1:47" s="6" customFormat="1" ht="24" customHeight="1">
      <c r="A39" s="10">
        <v>3</v>
      </c>
      <c r="B39" s="43" t="s">
        <v>57</v>
      </c>
      <c r="C39" s="6">
        <v>4</v>
      </c>
      <c r="D39" s="68" t="s">
        <v>27</v>
      </c>
      <c r="E39" s="6">
        <v>3</v>
      </c>
      <c r="F39" s="12" t="s">
        <v>100</v>
      </c>
      <c r="G39" s="6">
        <v>12</v>
      </c>
      <c r="H39" s="48"/>
      <c r="J39" s="12" t="s">
        <v>162</v>
      </c>
      <c r="K39" s="6">
        <v>12</v>
      </c>
      <c r="L39" s="32" t="s">
        <v>35</v>
      </c>
      <c r="M39" s="6">
        <v>7</v>
      </c>
      <c r="N39" s="39" t="s">
        <v>158</v>
      </c>
      <c r="O39" s="6">
        <v>8</v>
      </c>
      <c r="P39" s="29" t="s">
        <v>161</v>
      </c>
      <c r="Q39" s="6">
        <v>12</v>
      </c>
      <c r="R39" s="67" t="s">
        <v>94</v>
      </c>
      <c r="S39" s="6">
        <v>1</v>
      </c>
      <c r="T39" s="29" t="s">
        <v>163</v>
      </c>
      <c r="U39" s="6">
        <v>12</v>
      </c>
      <c r="AD39" s="8"/>
      <c r="AE39" s="8"/>
      <c r="AH39" s="8"/>
    </row>
    <row r="40" spans="1:47" s="6" customFormat="1" ht="24" customHeight="1">
      <c r="A40" s="10">
        <v>4</v>
      </c>
      <c r="B40" s="68" t="s">
        <v>27</v>
      </c>
      <c r="C40" s="6">
        <v>3</v>
      </c>
      <c r="D40" s="43" t="s">
        <v>57</v>
      </c>
      <c r="E40" s="6">
        <v>4</v>
      </c>
      <c r="F40" s="29" t="s">
        <v>139</v>
      </c>
      <c r="G40" s="6">
        <v>13</v>
      </c>
      <c r="H40" s="11"/>
      <c r="J40" s="11" t="s">
        <v>164</v>
      </c>
      <c r="K40" s="6">
        <v>9</v>
      </c>
      <c r="L40" s="12" t="s">
        <v>43</v>
      </c>
      <c r="M40" s="6">
        <v>4</v>
      </c>
      <c r="N40" s="32" t="s">
        <v>35</v>
      </c>
      <c r="O40" s="6">
        <v>7</v>
      </c>
      <c r="P40" s="12" t="s">
        <v>53</v>
      </c>
      <c r="Q40" s="6">
        <v>4</v>
      </c>
      <c r="R40" s="61" t="s">
        <v>93</v>
      </c>
      <c r="S40" s="6">
        <v>4</v>
      </c>
      <c r="T40" s="39" t="s">
        <v>158</v>
      </c>
      <c r="U40" s="6">
        <v>8</v>
      </c>
      <c r="AD40" s="8"/>
      <c r="AE40" s="8"/>
      <c r="AH40" s="8"/>
    </row>
    <row r="41" spans="1:47" s="6" customFormat="1" ht="24" customHeight="1">
      <c r="A41" s="10">
        <v>5</v>
      </c>
      <c r="B41" s="68" t="s">
        <v>27</v>
      </c>
      <c r="C41" s="6">
        <v>3</v>
      </c>
      <c r="D41" s="12" t="s">
        <v>100</v>
      </c>
      <c r="E41" s="6">
        <v>12</v>
      </c>
      <c r="F41" s="11"/>
      <c r="H41" s="11"/>
      <c r="J41" s="43" t="s">
        <v>57</v>
      </c>
      <c r="K41" s="6">
        <v>4</v>
      </c>
      <c r="L41" s="11"/>
      <c r="N41" s="67" t="s">
        <v>94</v>
      </c>
      <c r="O41" s="6">
        <v>1</v>
      </c>
      <c r="P41" s="39" t="s">
        <v>158</v>
      </c>
      <c r="Q41" s="6">
        <v>8</v>
      </c>
      <c r="R41" s="32" t="s">
        <v>35</v>
      </c>
      <c r="S41" s="6">
        <v>7</v>
      </c>
      <c r="T41" s="48"/>
      <c r="AD41" s="8"/>
      <c r="AE41" s="8"/>
      <c r="AH41" s="8"/>
    </row>
    <row r="42" spans="1:47" s="6" customFormat="1" ht="24" customHeight="1">
      <c r="A42" s="8"/>
      <c r="B42" s="8"/>
      <c r="C42" s="6">
        <f>SUM(C37:C41)</f>
        <v>32</v>
      </c>
      <c r="D42" s="8"/>
      <c r="E42" s="6">
        <f>SUM(E37:E41)</f>
        <v>32</v>
      </c>
      <c r="F42" s="8"/>
      <c r="G42" s="6">
        <f>SUM(G36:G41)</f>
        <v>35</v>
      </c>
      <c r="H42" s="8"/>
      <c r="I42" s="6">
        <f>SUM(I34:I41)</f>
        <v>35</v>
      </c>
      <c r="J42" s="8"/>
      <c r="K42" s="6">
        <f>SUM(K37:K41)</f>
        <v>50</v>
      </c>
      <c r="L42" s="8"/>
      <c r="M42" s="6">
        <f>SUM(M36:M41)</f>
        <v>42</v>
      </c>
      <c r="N42" s="8"/>
      <c r="O42" s="6">
        <f>SUM(O37:O41)</f>
        <v>32</v>
      </c>
      <c r="P42" s="8"/>
      <c r="Q42" s="6">
        <f>SUM(Q37:Q41)</f>
        <v>32</v>
      </c>
      <c r="R42" s="8"/>
      <c r="S42" s="6">
        <f>SUM(S36:S41)</f>
        <v>36</v>
      </c>
      <c r="T42" s="94"/>
      <c r="U42" s="6">
        <f>SUM(U36:U41)</f>
        <v>32</v>
      </c>
      <c r="AD42" s="8"/>
      <c r="AE42" s="8"/>
      <c r="AH42" s="8"/>
    </row>
    <row r="43" spans="1:47" s="65" customFormat="1" ht="24" customHeight="1">
      <c r="A43" s="201" t="s">
        <v>165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95"/>
      <c r="Y43" s="66"/>
    </row>
    <row r="44" spans="1:47" s="96" customFormat="1" ht="24" customHeight="1">
      <c r="A44" s="80"/>
      <c r="B44" s="6"/>
      <c r="D44" s="7" t="s">
        <v>4</v>
      </c>
      <c r="F44" s="6"/>
      <c r="G44" s="80"/>
      <c r="H44" s="7" t="s">
        <v>6</v>
      </c>
      <c r="I44" s="80"/>
      <c r="L44" s="80"/>
      <c r="M44" s="80"/>
      <c r="N44" s="6"/>
      <c r="O44" s="6"/>
      <c r="P44" s="6"/>
      <c r="Q44" s="6"/>
      <c r="R44" s="97" t="s">
        <v>11</v>
      </c>
      <c r="S44" s="58"/>
      <c r="T44" s="97" t="s">
        <v>12</v>
      </c>
      <c r="U44" s="98"/>
      <c r="AN44" s="99"/>
      <c r="AP44" s="100" t="s">
        <v>23</v>
      </c>
      <c r="AQ44" s="5"/>
      <c r="AR44" s="101" t="s">
        <v>25</v>
      </c>
    </row>
    <row r="45" spans="1:47" s="26" customFormat="1" ht="24" customHeight="1">
      <c r="A45" s="10"/>
      <c r="B45" s="7" t="s">
        <v>3</v>
      </c>
      <c r="D45" s="12" t="s">
        <v>166</v>
      </c>
      <c r="E45" s="26">
        <v>8</v>
      </c>
      <c r="F45" s="7" t="s">
        <v>2</v>
      </c>
      <c r="H45" s="12" t="s">
        <v>104</v>
      </c>
      <c r="I45" s="26">
        <v>4</v>
      </c>
      <c r="J45" s="7" t="s">
        <v>7</v>
      </c>
      <c r="L45" s="13" t="s">
        <v>8</v>
      </c>
      <c r="N45" s="13" t="s">
        <v>9</v>
      </c>
      <c r="P45" s="13" t="s">
        <v>10</v>
      </c>
      <c r="R45" s="67" t="s">
        <v>94</v>
      </c>
      <c r="S45" s="11">
        <v>3</v>
      </c>
      <c r="T45" s="39" t="s">
        <v>46</v>
      </c>
      <c r="U45" s="26">
        <v>9</v>
      </c>
      <c r="V45" s="14" t="s">
        <v>13</v>
      </c>
      <c r="X45" s="14" t="s">
        <v>14</v>
      </c>
      <c r="Z45" s="14" t="s">
        <v>15</v>
      </c>
      <c r="AB45" s="14" t="s">
        <v>16</v>
      </c>
      <c r="AD45" s="102" t="s">
        <v>17</v>
      </c>
      <c r="AE45" s="72" t="s">
        <v>114</v>
      </c>
      <c r="AH45" s="103" t="s">
        <v>19</v>
      </c>
      <c r="AI45" s="101" t="s">
        <v>20</v>
      </c>
      <c r="AL45" s="104" t="s">
        <v>21</v>
      </c>
      <c r="AN45" s="105" t="s">
        <v>22</v>
      </c>
      <c r="AP45" s="106" t="s">
        <v>167</v>
      </c>
      <c r="AQ45" s="103" t="s">
        <v>24</v>
      </c>
      <c r="AR45" s="107" t="s">
        <v>168</v>
      </c>
    </row>
    <row r="46" spans="1:47" s="96" customFormat="1" ht="24" customHeight="1">
      <c r="A46" s="10">
        <v>1</v>
      </c>
      <c r="B46" s="32" t="s">
        <v>35</v>
      </c>
      <c r="C46" s="96">
        <v>10</v>
      </c>
      <c r="D46" s="11" t="s">
        <v>169</v>
      </c>
      <c r="F46" s="108"/>
      <c r="H46" s="12" t="s">
        <v>29</v>
      </c>
      <c r="I46" s="96">
        <v>8</v>
      </c>
      <c r="J46" s="68" t="s">
        <v>27</v>
      </c>
      <c r="K46" s="96">
        <v>4</v>
      </c>
      <c r="L46" s="39" t="s">
        <v>46</v>
      </c>
      <c r="M46" s="96">
        <v>9</v>
      </c>
      <c r="N46" s="48"/>
      <c r="P46" s="84" t="s">
        <v>170</v>
      </c>
      <c r="Q46" s="96">
        <v>10</v>
      </c>
      <c r="R46" s="31" t="s">
        <v>33</v>
      </c>
      <c r="S46" s="96">
        <v>6</v>
      </c>
      <c r="T46" s="67" t="s">
        <v>94</v>
      </c>
      <c r="U46" s="96">
        <v>3</v>
      </c>
      <c r="V46" s="33" t="s">
        <v>37</v>
      </c>
      <c r="W46" s="96">
        <v>12</v>
      </c>
      <c r="X46" s="84" t="s">
        <v>157</v>
      </c>
      <c r="Y46" s="96">
        <v>8</v>
      </c>
      <c r="Z46" s="40" t="s">
        <v>47</v>
      </c>
      <c r="AA46" s="96">
        <v>9</v>
      </c>
      <c r="AB46" s="77" t="s">
        <v>171</v>
      </c>
      <c r="AD46" s="209" t="s">
        <v>57</v>
      </c>
      <c r="AE46" s="209"/>
      <c r="AF46" s="96">
        <v>1</v>
      </c>
      <c r="AG46" s="96">
        <v>1</v>
      </c>
      <c r="AH46" s="35" t="s">
        <v>39</v>
      </c>
      <c r="AI46" s="11" t="s">
        <v>172</v>
      </c>
      <c r="AJ46" s="96">
        <v>6</v>
      </c>
      <c r="AL46" s="81" t="s">
        <v>154</v>
      </c>
      <c r="AN46" s="109" t="s">
        <v>173</v>
      </c>
      <c r="AO46" s="96">
        <v>5</v>
      </c>
      <c r="AP46" s="213" t="s">
        <v>174</v>
      </c>
      <c r="AQ46" s="213"/>
      <c r="AR46" s="213"/>
      <c r="AS46" s="96">
        <v>8</v>
      </c>
      <c r="AT46" s="96">
        <v>8</v>
      </c>
      <c r="AU46" s="96">
        <v>8</v>
      </c>
    </row>
    <row r="47" spans="1:47" s="96" customFormat="1" ht="24" customHeight="1">
      <c r="A47" s="10">
        <v>2</v>
      </c>
      <c r="B47" s="12" t="s">
        <v>26</v>
      </c>
      <c r="C47" s="96">
        <v>8</v>
      </c>
      <c r="D47" s="29" t="s">
        <v>91</v>
      </c>
      <c r="E47" s="96">
        <v>10</v>
      </c>
      <c r="F47" s="32" t="s">
        <v>35</v>
      </c>
      <c r="G47" s="96">
        <v>10</v>
      </c>
      <c r="H47" s="29" t="s">
        <v>28</v>
      </c>
      <c r="I47" s="96">
        <v>10</v>
      </c>
      <c r="J47" s="68" t="s">
        <v>27</v>
      </c>
      <c r="K47" s="96">
        <v>4</v>
      </c>
      <c r="L47" s="31" t="s">
        <v>33</v>
      </c>
      <c r="M47" s="96">
        <v>6</v>
      </c>
      <c r="N47" s="67" t="s">
        <v>94</v>
      </c>
      <c r="O47" s="96">
        <v>3</v>
      </c>
      <c r="P47" s="39" t="s">
        <v>46</v>
      </c>
      <c r="Q47" s="96">
        <v>9</v>
      </c>
      <c r="R47" s="84" t="s">
        <v>170</v>
      </c>
      <c r="S47" s="96">
        <v>10</v>
      </c>
      <c r="T47" s="12" t="s">
        <v>43</v>
      </c>
      <c r="U47" s="96">
        <v>4</v>
      </c>
      <c r="V47" s="77" t="s">
        <v>171</v>
      </c>
      <c r="X47" s="40" t="s">
        <v>47</v>
      </c>
      <c r="Y47" s="96">
        <v>9</v>
      </c>
      <c r="Z47" s="84" t="s">
        <v>157</v>
      </c>
      <c r="AA47" s="96">
        <v>8</v>
      </c>
      <c r="AB47" s="43" t="s">
        <v>57</v>
      </c>
      <c r="AC47" s="96">
        <v>2</v>
      </c>
      <c r="AD47" s="209" t="s">
        <v>57</v>
      </c>
      <c r="AE47" s="209"/>
      <c r="AF47" s="96">
        <v>1</v>
      </c>
      <c r="AG47" s="96">
        <v>1</v>
      </c>
      <c r="AH47" s="35" t="s">
        <v>39</v>
      </c>
      <c r="AI47" s="33" t="s">
        <v>37</v>
      </c>
      <c r="AJ47" s="96">
        <v>6</v>
      </c>
      <c r="AK47" s="96">
        <v>11</v>
      </c>
      <c r="AL47" s="81" t="s">
        <v>175</v>
      </c>
      <c r="AN47" s="109" t="s">
        <v>173</v>
      </c>
      <c r="AO47" s="96">
        <v>5</v>
      </c>
      <c r="AP47" s="213" t="s">
        <v>174</v>
      </c>
      <c r="AQ47" s="213"/>
      <c r="AR47" s="213"/>
      <c r="AS47" s="96">
        <v>8</v>
      </c>
      <c r="AT47" s="96">
        <v>8</v>
      </c>
      <c r="AU47" s="96">
        <v>8</v>
      </c>
    </row>
    <row r="48" spans="1:47" s="96" customFormat="1" ht="24" customHeight="1">
      <c r="A48" s="10">
        <v>3</v>
      </c>
      <c r="B48" s="29" t="s">
        <v>28</v>
      </c>
      <c r="C48" s="96">
        <v>10</v>
      </c>
      <c r="D48" s="32" t="s">
        <v>35</v>
      </c>
      <c r="E48" s="96">
        <v>10</v>
      </c>
      <c r="F48" s="12" t="s">
        <v>166</v>
      </c>
      <c r="G48" s="96">
        <v>8</v>
      </c>
      <c r="H48" s="68" t="s">
        <v>27</v>
      </c>
      <c r="I48" s="96">
        <v>4</v>
      </c>
      <c r="J48" s="29" t="s">
        <v>176</v>
      </c>
      <c r="K48" s="96">
        <v>10</v>
      </c>
      <c r="L48" s="12" t="s">
        <v>102</v>
      </c>
      <c r="M48" s="96">
        <v>7</v>
      </c>
      <c r="N48" s="84" t="s">
        <v>170</v>
      </c>
      <c r="O48" s="96">
        <v>10</v>
      </c>
      <c r="P48" s="31" t="s">
        <v>33</v>
      </c>
      <c r="Q48" s="96">
        <v>6</v>
      </c>
      <c r="R48" s="39" t="s">
        <v>46</v>
      </c>
      <c r="S48" s="96">
        <v>9</v>
      </c>
      <c r="T48" s="12" t="s">
        <v>29</v>
      </c>
      <c r="U48" s="96">
        <v>7</v>
      </c>
      <c r="V48" s="40" t="s">
        <v>47</v>
      </c>
      <c r="W48" s="96">
        <v>9</v>
      </c>
      <c r="X48" s="33" t="s">
        <v>37</v>
      </c>
      <c r="Y48" s="96">
        <v>12</v>
      </c>
      <c r="Z48" s="12" t="s">
        <v>122</v>
      </c>
      <c r="AA48" s="96">
        <v>6</v>
      </c>
      <c r="AB48" s="12" t="s">
        <v>40</v>
      </c>
      <c r="AC48" s="96">
        <v>6</v>
      </c>
      <c r="AD48" s="199" t="s">
        <v>157</v>
      </c>
      <c r="AE48" s="199"/>
      <c r="AF48" s="96">
        <v>11</v>
      </c>
      <c r="AG48" s="96">
        <v>11</v>
      </c>
      <c r="AH48" s="209" t="s">
        <v>57</v>
      </c>
      <c r="AI48" s="209"/>
      <c r="AJ48" s="96">
        <v>1</v>
      </c>
      <c r="AK48" s="96">
        <v>1</v>
      </c>
      <c r="AL48" s="67" t="s">
        <v>177</v>
      </c>
      <c r="AN48" s="77" t="s">
        <v>121</v>
      </c>
      <c r="AO48" s="96">
        <v>5</v>
      </c>
      <c r="AP48" s="219" t="s">
        <v>173</v>
      </c>
      <c r="AQ48" s="219"/>
      <c r="AR48" s="219"/>
      <c r="AS48" s="96">
        <v>5</v>
      </c>
      <c r="AT48" s="96">
        <v>5</v>
      </c>
      <c r="AU48" s="96">
        <v>5</v>
      </c>
    </row>
    <row r="49" spans="1:47" s="96" customFormat="1" ht="24" customHeight="1">
      <c r="A49" s="10">
        <v>4</v>
      </c>
      <c r="B49" s="12" t="s">
        <v>53</v>
      </c>
      <c r="C49" s="96">
        <v>4</v>
      </c>
      <c r="D49" s="12" t="s">
        <v>178</v>
      </c>
      <c r="E49" s="96">
        <v>4</v>
      </c>
      <c r="F49" s="29" t="s">
        <v>28</v>
      </c>
      <c r="G49" s="96">
        <v>10</v>
      </c>
      <c r="H49" s="68" t="s">
        <v>27</v>
      </c>
      <c r="I49" s="96">
        <v>4</v>
      </c>
      <c r="J49" s="32" t="s">
        <v>35</v>
      </c>
      <c r="K49" s="96">
        <v>10</v>
      </c>
      <c r="L49" s="84" t="s">
        <v>179</v>
      </c>
      <c r="M49" s="96">
        <v>10</v>
      </c>
      <c r="N49" s="39" t="s">
        <v>46</v>
      </c>
      <c r="O49" s="96">
        <v>9</v>
      </c>
      <c r="P49" s="67" t="s">
        <v>94</v>
      </c>
      <c r="Q49" s="96">
        <v>3</v>
      </c>
      <c r="R49" s="12" t="s">
        <v>29</v>
      </c>
      <c r="S49" s="96">
        <v>7</v>
      </c>
      <c r="T49" s="31" t="s">
        <v>33</v>
      </c>
      <c r="U49" s="96">
        <v>6</v>
      </c>
      <c r="V49" s="43" t="s">
        <v>57</v>
      </c>
      <c r="W49" s="96">
        <v>2</v>
      </c>
      <c r="X49" s="12" t="s">
        <v>40</v>
      </c>
      <c r="Y49" s="96">
        <v>6</v>
      </c>
      <c r="Z49" s="33" t="s">
        <v>37</v>
      </c>
      <c r="AA49" s="96">
        <v>12</v>
      </c>
      <c r="AB49" s="84" t="s">
        <v>170</v>
      </c>
      <c r="AC49" s="96">
        <v>8</v>
      </c>
      <c r="AD49" s="211" t="s">
        <v>121</v>
      </c>
      <c r="AE49" s="211"/>
      <c r="AF49" s="96">
        <v>5</v>
      </c>
      <c r="AG49" s="96">
        <v>5</v>
      </c>
      <c r="AH49" s="209" t="s">
        <v>57</v>
      </c>
      <c r="AI49" s="209"/>
      <c r="AJ49" s="96">
        <v>1</v>
      </c>
      <c r="AK49" s="96">
        <v>1</v>
      </c>
      <c r="AL49" s="84" t="s">
        <v>157</v>
      </c>
      <c r="AM49" s="96">
        <v>11</v>
      </c>
      <c r="AN49" s="84" t="s">
        <v>180</v>
      </c>
      <c r="AO49" s="96">
        <v>11</v>
      </c>
      <c r="AP49" s="219" t="s">
        <v>173</v>
      </c>
      <c r="AQ49" s="219"/>
      <c r="AR49" s="219"/>
      <c r="AS49" s="96">
        <v>5</v>
      </c>
      <c r="AT49" s="96">
        <v>5</v>
      </c>
      <c r="AU49" s="96">
        <v>5</v>
      </c>
    </row>
    <row r="50" spans="1:47" ht="24" customHeight="1">
      <c r="A50" s="10">
        <v>5</v>
      </c>
      <c r="B50" s="49"/>
      <c r="D50" s="48"/>
      <c r="F50" s="12" t="s">
        <v>178</v>
      </c>
      <c r="G50" s="96">
        <v>4</v>
      </c>
      <c r="H50" s="32" t="s">
        <v>35</v>
      </c>
      <c r="I50" s="6">
        <v>10</v>
      </c>
      <c r="J50" s="12" t="s">
        <v>70</v>
      </c>
      <c r="K50" s="6">
        <v>8</v>
      </c>
      <c r="L50" s="12" t="s">
        <v>53</v>
      </c>
      <c r="M50" s="6">
        <v>4</v>
      </c>
      <c r="N50" s="37" t="s">
        <v>181</v>
      </c>
      <c r="O50" s="6">
        <v>7</v>
      </c>
      <c r="P50" s="12" t="s">
        <v>182</v>
      </c>
      <c r="Q50" s="6">
        <v>7</v>
      </c>
      <c r="R50" s="12" t="s">
        <v>183</v>
      </c>
      <c r="S50" s="6">
        <v>4</v>
      </c>
      <c r="T50" s="84" t="s">
        <v>184</v>
      </c>
      <c r="U50" s="6">
        <v>10</v>
      </c>
      <c r="V50" s="12" t="s">
        <v>122</v>
      </c>
      <c r="W50" s="6">
        <v>6</v>
      </c>
      <c r="X50" s="43" t="s">
        <v>57</v>
      </c>
      <c r="Y50" s="96">
        <v>2</v>
      </c>
      <c r="Z50" s="77" t="s">
        <v>171</v>
      </c>
      <c r="AA50" s="96"/>
      <c r="AB50" s="40" t="s">
        <v>67</v>
      </c>
      <c r="AC50" s="96">
        <v>9</v>
      </c>
      <c r="AD50" s="220" t="s">
        <v>185</v>
      </c>
      <c r="AE50" s="220"/>
      <c r="AF50" s="96"/>
      <c r="AG50" s="96"/>
      <c r="AH50" s="199" t="s">
        <v>179</v>
      </c>
      <c r="AI50" s="199"/>
      <c r="AJ50" s="96">
        <v>11</v>
      </c>
      <c r="AK50" s="96">
        <v>11</v>
      </c>
      <c r="AL50" s="110" t="s">
        <v>57</v>
      </c>
      <c r="AM50" s="80">
        <v>1</v>
      </c>
      <c r="AN50" s="12" t="s">
        <v>132</v>
      </c>
      <c r="AO50" s="80">
        <v>8</v>
      </c>
      <c r="AP50" s="199" t="s">
        <v>186</v>
      </c>
      <c r="AQ50" s="199"/>
      <c r="AR50" s="199"/>
      <c r="AS50" s="80">
        <v>11</v>
      </c>
      <c r="AT50" s="80">
        <v>11</v>
      </c>
      <c r="AU50" s="80">
        <v>11</v>
      </c>
    </row>
    <row r="51" spans="1:47" ht="24" customHeight="1">
      <c r="A51" s="10">
        <v>6</v>
      </c>
      <c r="B51" s="49"/>
      <c r="D51" s="48"/>
      <c r="F51" s="48"/>
      <c r="H51" s="48"/>
      <c r="J51" s="12" t="s">
        <v>187</v>
      </c>
      <c r="K51" s="6">
        <v>4</v>
      </c>
      <c r="L51" s="67" t="s">
        <v>94</v>
      </c>
      <c r="M51" s="6">
        <v>3</v>
      </c>
      <c r="N51" s="31" t="s">
        <v>188</v>
      </c>
      <c r="O51" s="6">
        <v>6</v>
      </c>
      <c r="P51" s="12" t="s">
        <v>189</v>
      </c>
      <c r="Q51" s="6">
        <v>4</v>
      </c>
      <c r="T51" s="48"/>
      <c r="V51" s="84" t="s">
        <v>170</v>
      </c>
      <c r="W51" s="6">
        <v>8</v>
      </c>
      <c r="X51" s="77" t="s">
        <v>171</v>
      </c>
      <c r="Y51" s="96"/>
      <c r="Z51" s="43" t="s">
        <v>57</v>
      </c>
      <c r="AA51" s="96">
        <v>2</v>
      </c>
      <c r="AB51" s="33" t="s">
        <v>37</v>
      </c>
      <c r="AC51" s="96">
        <v>12</v>
      </c>
      <c r="AD51" s="83" t="s">
        <v>133</v>
      </c>
      <c r="AE51" s="12" t="s">
        <v>116</v>
      </c>
      <c r="AF51" s="96">
        <v>6</v>
      </c>
      <c r="AG51" s="96">
        <v>8</v>
      </c>
      <c r="AH51" s="207" t="s">
        <v>50</v>
      </c>
      <c r="AI51" s="207"/>
      <c r="AJ51" s="96">
        <v>2</v>
      </c>
      <c r="AK51" s="96">
        <v>2</v>
      </c>
      <c r="AL51" s="110" t="s">
        <v>57</v>
      </c>
      <c r="AM51" s="80">
        <v>1</v>
      </c>
      <c r="AN51" s="12" t="s">
        <v>190</v>
      </c>
      <c r="AO51" s="80">
        <v>8</v>
      </c>
      <c r="AP51" s="111"/>
      <c r="AQ51" s="199" t="s">
        <v>41</v>
      </c>
      <c r="AR51" s="199"/>
      <c r="AT51" s="80">
        <v>10</v>
      </c>
      <c r="AU51" s="80">
        <v>10</v>
      </c>
    </row>
    <row r="52" spans="1:47" s="6" customFormat="1" ht="24" customHeight="1">
      <c r="A52" s="57"/>
      <c r="B52" s="88"/>
      <c r="C52" s="6">
        <f>SUM(C45:C51)</f>
        <v>32</v>
      </c>
      <c r="E52" s="6">
        <f>SUM(E45:E51)</f>
        <v>32</v>
      </c>
      <c r="G52" s="6">
        <f>SUM(G45:G51)</f>
        <v>32</v>
      </c>
      <c r="I52" s="6">
        <f>SUM(I45:I51)</f>
        <v>40</v>
      </c>
      <c r="K52" s="6">
        <f>SUM(K45:K51)</f>
        <v>40</v>
      </c>
      <c r="M52" s="6">
        <f>SUM(M45:M51)</f>
        <v>39</v>
      </c>
      <c r="N52" s="12" t="s">
        <v>191</v>
      </c>
      <c r="O52" s="6">
        <v>4</v>
      </c>
      <c r="Q52" s="6">
        <f>SUM(Q45:Q51)</f>
        <v>39</v>
      </c>
      <c r="S52" s="6">
        <f>SUM(S45:S50)</f>
        <v>39</v>
      </c>
      <c r="U52" s="6">
        <f>SUM(U45:U51)</f>
        <v>39</v>
      </c>
      <c r="W52" s="6">
        <f>SUM(W45:W51)</f>
        <v>37</v>
      </c>
      <c r="Y52" s="6">
        <f>SUM(Y45:Y51)</f>
        <v>37</v>
      </c>
      <c r="AA52" s="6">
        <f>SUM(AA45:AA51)</f>
        <v>37</v>
      </c>
      <c r="AC52" s="6">
        <f>SUM(AC45:AC51)</f>
        <v>37</v>
      </c>
      <c r="AE52" s="12" t="s">
        <v>116</v>
      </c>
      <c r="AG52" s="6">
        <v>8</v>
      </c>
      <c r="AH52" s="217" t="s">
        <v>192</v>
      </c>
      <c r="AI52" s="217"/>
      <c r="AJ52" s="6">
        <v>5</v>
      </c>
      <c r="AK52" s="6">
        <v>5</v>
      </c>
      <c r="AL52" s="112" t="s">
        <v>76</v>
      </c>
      <c r="AM52" s="6">
        <v>6</v>
      </c>
    </row>
    <row r="53" spans="1:47" s="65" customFormat="1" ht="24" customHeight="1">
      <c r="A53" s="218" t="s">
        <v>193</v>
      </c>
      <c r="B53" s="218"/>
      <c r="C53" s="218"/>
      <c r="D53" s="218"/>
      <c r="E53" s="218"/>
      <c r="F53" s="218"/>
      <c r="G53" s="218"/>
      <c r="H53" s="218"/>
      <c r="I53" s="218"/>
      <c r="J53" s="218"/>
      <c r="O53" s="65">
        <f>SUM(O45:O52)</f>
        <v>39</v>
      </c>
      <c r="AA53" s="113"/>
      <c r="AF53" s="65">
        <f>SUM(AF46:AF52)</f>
        <v>24</v>
      </c>
      <c r="AG53" s="65">
        <f>SUM(AG46:AG52)</f>
        <v>34</v>
      </c>
      <c r="AJ53" s="65">
        <f>SUM(AJ46:AJ52)</f>
        <v>32</v>
      </c>
      <c r="AK53" s="65">
        <f>SUM(AK46:AK52)</f>
        <v>31</v>
      </c>
      <c r="AM53" s="65">
        <f>SUM(AM46:AM52)</f>
        <v>19</v>
      </c>
      <c r="AO53" s="65">
        <f>SUM(AO46:AO52)</f>
        <v>42</v>
      </c>
      <c r="AS53" s="65">
        <f>SUM(AS46:AS52)</f>
        <v>37</v>
      </c>
      <c r="AT53" s="65">
        <f>SUM(AT46:AT52)</f>
        <v>47</v>
      </c>
      <c r="AU53" s="65">
        <f>SUM(AU46:AU52)</f>
        <v>47</v>
      </c>
    </row>
    <row r="54" spans="1:47" s="6" customFormat="1" ht="24" customHeight="1">
      <c r="N54" s="14" t="s">
        <v>80</v>
      </c>
      <c r="X54" s="95"/>
      <c r="Y54" s="95"/>
      <c r="Z54" s="95"/>
      <c r="AA54" s="95"/>
      <c r="AB54" s="95"/>
      <c r="AC54" s="95"/>
      <c r="AD54" s="95"/>
      <c r="AE54" s="95"/>
      <c r="AF54" s="95"/>
      <c r="AG54" s="94"/>
      <c r="AH54" s="94"/>
    </row>
    <row r="55" spans="1:47" s="6" customFormat="1" ht="24" customHeight="1">
      <c r="A55" s="8"/>
      <c r="H55" s="63" t="s">
        <v>78</v>
      </c>
      <c r="J55" s="63" t="s">
        <v>86</v>
      </c>
      <c r="L55" s="14" t="s">
        <v>79</v>
      </c>
      <c r="N55" s="49" t="s">
        <v>194</v>
      </c>
      <c r="T55" s="14" t="s">
        <v>81</v>
      </c>
      <c r="X55" s="195"/>
      <c r="Y55" s="195"/>
      <c r="Z55" s="195"/>
      <c r="AA55" s="195"/>
      <c r="AB55" s="195"/>
      <c r="AC55" s="195"/>
      <c r="AD55" s="195"/>
      <c r="AE55" s="195"/>
      <c r="AF55" s="195"/>
    </row>
    <row r="56" spans="1:47" s="6" customFormat="1" ht="24" customHeight="1">
      <c r="A56" s="10"/>
      <c r="B56" s="63" t="s">
        <v>82</v>
      </c>
      <c r="D56" s="63" t="s">
        <v>83</v>
      </c>
      <c r="F56" s="63" t="s">
        <v>84</v>
      </c>
      <c r="H56" s="12" t="s">
        <v>195</v>
      </c>
      <c r="I56" s="6">
        <v>12</v>
      </c>
      <c r="J56" s="68" t="s">
        <v>27</v>
      </c>
      <c r="K56" s="6">
        <v>3</v>
      </c>
      <c r="L56" s="29" t="s">
        <v>36</v>
      </c>
      <c r="M56" s="6">
        <v>10</v>
      </c>
      <c r="N56" s="40" t="s">
        <v>95</v>
      </c>
      <c r="O56" s="6">
        <v>10</v>
      </c>
      <c r="P56" s="14" t="s">
        <v>88</v>
      </c>
      <c r="R56" s="14" t="s">
        <v>89</v>
      </c>
      <c r="T56" s="61" t="s">
        <v>93</v>
      </c>
      <c r="U56" s="6">
        <v>4</v>
      </c>
      <c r="X56" s="115"/>
      <c r="Y56" s="196"/>
      <c r="Z56" s="196"/>
      <c r="AA56" s="196"/>
      <c r="AB56" s="95"/>
      <c r="AC56" s="95"/>
      <c r="AD56" s="195"/>
      <c r="AE56" s="195"/>
      <c r="AF56" s="195"/>
    </row>
    <row r="57" spans="1:47" s="6" customFormat="1" ht="24" customHeight="1">
      <c r="A57" s="10">
        <v>1</v>
      </c>
      <c r="B57" s="12" t="s">
        <v>97</v>
      </c>
      <c r="C57" s="6">
        <v>12</v>
      </c>
      <c r="D57" s="31" t="s">
        <v>196</v>
      </c>
      <c r="E57" s="6">
        <v>7</v>
      </c>
      <c r="F57" s="52" t="s">
        <v>197</v>
      </c>
      <c r="G57" s="6">
        <v>1</v>
      </c>
      <c r="H57" s="29" t="s">
        <v>198</v>
      </c>
      <c r="I57" s="6">
        <v>13</v>
      </c>
      <c r="J57" s="68" t="s">
        <v>27</v>
      </c>
      <c r="K57" s="6">
        <v>3</v>
      </c>
      <c r="L57" s="12" t="s">
        <v>159</v>
      </c>
      <c r="M57" s="6">
        <v>11</v>
      </c>
      <c r="N57" s="29" t="s">
        <v>36</v>
      </c>
      <c r="O57" s="6">
        <v>10</v>
      </c>
      <c r="P57" s="40" t="s">
        <v>105</v>
      </c>
      <c r="Q57" s="6">
        <v>10</v>
      </c>
      <c r="R57" s="12" t="s">
        <v>129</v>
      </c>
      <c r="S57" s="6">
        <v>11</v>
      </c>
      <c r="T57" s="40" t="s">
        <v>199</v>
      </c>
      <c r="U57" s="6">
        <v>10</v>
      </c>
      <c r="X57" s="115"/>
      <c r="Y57" s="195"/>
      <c r="Z57" s="195"/>
      <c r="AA57" s="195"/>
      <c r="AB57" s="3"/>
      <c r="AC57" s="3"/>
      <c r="AD57" s="195"/>
      <c r="AE57" s="195"/>
      <c r="AF57" s="195"/>
    </row>
    <row r="58" spans="1:47" s="6" customFormat="1" ht="24" customHeight="1">
      <c r="A58" s="10">
        <v>2</v>
      </c>
      <c r="B58" s="40" t="s">
        <v>98</v>
      </c>
      <c r="C58" s="6">
        <v>11</v>
      </c>
      <c r="D58" s="29" t="s">
        <v>91</v>
      </c>
      <c r="E58" s="6">
        <v>13</v>
      </c>
      <c r="F58" s="12" t="s">
        <v>195</v>
      </c>
      <c r="G58" s="6">
        <v>12</v>
      </c>
      <c r="H58" s="52" t="s">
        <v>197</v>
      </c>
      <c r="I58" s="6">
        <v>1</v>
      </c>
      <c r="J58" s="29" t="s">
        <v>60</v>
      </c>
      <c r="K58" s="6">
        <v>13</v>
      </c>
      <c r="L58" s="40" t="s">
        <v>200</v>
      </c>
      <c r="M58" s="6">
        <v>10</v>
      </c>
      <c r="N58" s="12" t="s">
        <v>97</v>
      </c>
      <c r="O58" s="6">
        <v>11</v>
      </c>
      <c r="P58" s="30" t="s">
        <v>101</v>
      </c>
      <c r="Q58" s="6">
        <v>6</v>
      </c>
      <c r="R58" s="43" t="s">
        <v>57</v>
      </c>
      <c r="S58" s="6">
        <v>2</v>
      </c>
      <c r="T58" s="29" t="s">
        <v>96</v>
      </c>
      <c r="U58" s="6">
        <v>10</v>
      </c>
      <c r="X58" s="66"/>
      <c r="Y58" s="195"/>
      <c r="Z58" s="195"/>
      <c r="AA58" s="195"/>
      <c r="AB58" s="3"/>
      <c r="AC58" s="3"/>
      <c r="AD58" s="195"/>
      <c r="AE58" s="195"/>
      <c r="AF58" s="195"/>
    </row>
    <row r="59" spans="1:47" s="6" customFormat="1" ht="24" customHeight="1">
      <c r="A59" s="10">
        <v>3</v>
      </c>
      <c r="B59" s="29" t="s">
        <v>91</v>
      </c>
      <c r="C59" s="6">
        <v>13</v>
      </c>
      <c r="D59" s="12" t="s">
        <v>195</v>
      </c>
      <c r="E59" s="6">
        <v>12</v>
      </c>
      <c r="F59" s="31" t="s">
        <v>196</v>
      </c>
      <c r="G59" s="6">
        <v>7</v>
      </c>
      <c r="H59" s="40" t="s">
        <v>110</v>
      </c>
      <c r="I59" s="6">
        <v>11</v>
      </c>
      <c r="J59" s="52" t="s">
        <v>197</v>
      </c>
      <c r="K59" s="6">
        <v>1</v>
      </c>
      <c r="L59" s="30" t="s">
        <v>101</v>
      </c>
      <c r="M59" s="6">
        <v>6</v>
      </c>
      <c r="N59" s="43" t="s">
        <v>57</v>
      </c>
      <c r="O59" s="6">
        <v>2</v>
      </c>
      <c r="P59" s="61" t="s">
        <v>93</v>
      </c>
      <c r="Q59" s="6">
        <v>4</v>
      </c>
      <c r="R59" s="29" t="s">
        <v>201</v>
      </c>
      <c r="S59" s="6">
        <v>10</v>
      </c>
      <c r="T59" s="12" t="s">
        <v>97</v>
      </c>
      <c r="U59" s="6">
        <v>11</v>
      </c>
      <c r="X59" s="66"/>
      <c r="Y59" s="195"/>
      <c r="Z59" s="195"/>
      <c r="AA59" s="195"/>
      <c r="AB59" s="3"/>
      <c r="AC59" s="3"/>
      <c r="AD59" s="195"/>
      <c r="AE59" s="195"/>
      <c r="AF59" s="195"/>
    </row>
    <row r="60" spans="1:47" s="6" customFormat="1" ht="24" customHeight="1">
      <c r="A60" s="10">
        <v>4</v>
      </c>
      <c r="B60" s="12" t="s">
        <v>106</v>
      </c>
      <c r="C60" s="6">
        <v>6</v>
      </c>
      <c r="D60" s="52" t="s">
        <v>197</v>
      </c>
      <c r="E60" s="6">
        <v>1</v>
      </c>
      <c r="F60" s="12" t="s">
        <v>104</v>
      </c>
      <c r="G60" s="6">
        <v>6</v>
      </c>
      <c r="H60" s="31" t="s">
        <v>196</v>
      </c>
      <c r="I60" s="6">
        <v>7</v>
      </c>
      <c r="J60" s="40" t="s">
        <v>107</v>
      </c>
      <c r="K60" s="6">
        <v>11</v>
      </c>
      <c r="L60" s="61" t="s">
        <v>93</v>
      </c>
      <c r="M60" s="6">
        <v>4</v>
      </c>
      <c r="N60" s="30" t="s">
        <v>101</v>
      </c>
      <c r="O60" s="6">
        <v>6</v>
      </c>
      <c r="P60" s="29" t="s">
        <v>201</v>
      </c>
      <c r="Q60" s="6">
        <v>10</v>
      </c>
      <c r="R60" s="68" t="s">
        <v>27</v>
      </c>
      <c r="S60" s="6">
        <v>2</v>
      </c>
      <c r="T60" s="43" t="s">
        <v>57</v>
      </c>
      <c r="U60" s="6">
        <v>2</v>
      </c>
      <c r="X60" s="66"/>
      <c r="Y60" s="195"/>
      <c r="Z60" s="195"/>
      <c r="AA60" s="195"/>
      <c r="AB60" s="3"/>
      <c r="AC60" s="3"/>
      <c r="AD60" s="195"/>
      <c r="AE60" s="195"/>
      <c r="AF60" s="195"/>
    </row>
    <row r="61" spans="1:47" s="6" customFormat="1" ht="24" customHeight="1">
      <c r="A61" s="10">
        <v>5</v>
      </c>
      <c r="B61" s="52" t="s">
        <v>197</v>
      </c>
      <c r="C61" s="6">
        <v>1</v>
      </c>
      <c r="D61" s="40" t="s">
        <v>202</v>
      </c>
      <c r="E61" s="6">
        <v>11</v>
      </c>
      <c r="F61" s="29" t="s">
        <v>60</v>
      </c>
      <c r="G61" s="6">
        <v>13</v>
      </c>
      <c r="H61" s="12" t="s">
        <v>104</v>
      </c>
      <c r="I61" s="6">
        <v>6</v>
      </c>
      <c r="J61" s="31" t="s">
        <v>196</v>
      </c>
      <c r="K61" s="6">
        <v>7</v>
      </c>
      <c r="L61" s="43" t="s">
        <v>57</v>
      </c>
      <c r="M61" s="6">
        <v>2</v>
      </c>
      <c r="N61" s="61" t="s">
        <v>93</v>
      </c>
      <c r="O61" s="6">
        <v>4</v>
      </c>
      <c r="P61" s="12" t="s">
        <v>129</v>
      </c>
      <c r="Q61" s="6">
        <v>11</v>
      </c>
      <c r="R61" s="68" t="s">
        <v>27</v>
      </c>
      <c r="S61" s="6">
        <v>2</v>
      </c>
      <c r="T61" s="30" t="s">
        <v>101</v>
      </c>
      <c r="U61" s="6">
        <v>6</v>
      </c>
      <c r="X61" s="66"/>
      <c r="Y61" s="195"/>
      <c r="Z61" s="195"/>
      <c r="AA61" s="195"/>
      <c r="AB61" s="3"/>
      <c r="AC61" s="3"/>
      <c r="AD61" s="195"/>
      <c r="AE61" s="195"/>
      <c r="AF61" s="195"/>
    </row>
    <row r="62" spans="1:47" s="6" customFormat="1" ht="24" customHeight="1">
      <c r="A62" s="10">
        <v>6</v>
      </c>
      <c r="B62" s="31" t="s">
        <v>196</v>
      </c>
      <c r="C62" s="6">
        <v>7</v>
      </c>
      <c r="D62" s="12" t="s">
        <v>104</v>
      </c>
      <c r="E62" s="6">
        <v>6</v>
      </c>
      <c r="F62" s="40" t="s">
        <v>202</v>
      </c>
      <c r="G62" s="6">
        <v>11</v>
      </c>
      <c r="H62" s="48"/>
      <c r="J62" s="48"/>
      <c r="L62" s="48"/>
      <c r="N62" s="48"/>
      <c r="P62" s="43" t="s">
        <v>57</v>
      </c>
      <c r="Q62" s="6">
        <v>2</v>
      </c>
      <c r="R62" s="30" t="s">
        <v>101</v>
      </c>
      <c r="S62" s="94">
        <v>6</v>
      </c>
      <c r="T62" s="48"/>
      <c r="U62" s="94"/>
      <c r="X62" s="66"/>
      <c r="Y62" s="195"/>
      <c r="Z62" s="195"/>
      <c r="AA62" s="195"/>
      <c r="AB62" s="95"/>
      <c r="AC62" s="95"/>
      <c r="AD62" s="195"/>
      <c r="AE62" s="195"/>
      <c r="AF62" s="195"/>
    </row>
    <row r="63" spans="1:47" s="6" customFormat="1" ht="24" customHeight="1">
      <c r="A63" s="8"/>
      <c r="B63" s="8"/>
      <c r="C63" s="6">
        <f>SUM(C57:C62)</f>
        <v>50</v>
      </c>
      <c r="D63" s="8"/>
      <c r="E63" s="6">
        <f>SUM(E57:E62)</f>
        <v>50</v>
      </c>
      <c r="F63" s="8"/>
      <c r="G63" s="6">
        <f>SUM(G57:G62)</f>
        <v>50</v>
      </c>
      <c r="H63" s="94"/>
      <c r="I63" s="6">
        <f>SUM(I56:I62)</f>
        <v>50</v>
      </c>
      <c r="J63" s="94"/>
      <c r="K63" s="6">
        <f>SUM(K56:K62)</f>
        <v>38</v>
      </c>
      <c r="L63" s="94"/>
      <c r="M63" s="6">
        <f>SUM(M56:M62)</f>
        <v>43</v>
      </c>
      <c r="N63" s="94"/>
      <c r="O63" s="6">
        <f>SUM(O56:O62)</f>
        <v>43</v>
      </c>
      <c r="P63" s="8"/>
      <c r="Q63" s="6">
        <f>SUM(Q56:Q62)</f>
        <v>43</v>
      </c>
      <c r="R63" s="8"/>
      <c r="S63" s="6">
        <f>SUM(S56:S62)</f>
        <v>33</v>
      </c>
      <c r="T63" s="94"/>
      <c r="U63" s="6">
        <f>SUM(U56:U62)</f>
        <v>43</v>
      </c>
      <c r="X63" s="66"/>
      <c r="Y63" s="114"/>
      <c r="Z63" s="114"/>
      <c r="AA63" s="114"/>
      <c r="AB63" s="115"/>
      <c r="AC63" s="115"/>
      <c r="AD63" s="114"/>
      <c r="AE63" s="114"/>
      <c r="AF63" s="114"/>
    </row>
    <row r="64" spans="1:47" s="65" customFormat="1" ht="24" customHeight="1">
      <c r="A64" s="201" t="s">
        <v>203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95"/>
    </row>
    <row r="65" spans="1:47" ht="24" customHeight="1">
      <c r="A65" s="116"/>
      <c r="B65" s="70"/>
      <c r="D65" s="117" t="s">
        <v>4</v>
      </c>
      <c r="G65" s="118"/>
      <c r="H65" s="117" t="s">
        <v>6</v>
      </c>
      <c r="I65" s="118"/>
      <c r="J65" s="117" t="s">
        <v>7</v>
      </c>
      <c r="K65" s="118"/>
      <c r="L65" s="118"/>
      <c r="M65" s="118"/>
      <c r="N65" s="8"/>
      <c r="O65" s="8"/>
      <c r="X65" s="14" t="s">
        <v>14</v>
      </c>
      <c r="AH65" s="96"/>
      <c r="AI65" s="96"/>
      <c r="AP65" s="119"/>
      <c r="AQ65" s="120" t="s">
        <v>24</v>
      </c>
      <c r="AR65" s="21" t="s">
        <v>25</v>
      </c>
    </row>
    <row r="66" spans="1:47" s="26" customFormat="1" ht="24" customHeight="1">
      <c r="A66" s="10"/>
      <c r="B66" s="7" t="s">
        <v>3</v>
      </c>
      <c r="D66" s="12" t="s">
        <v>102</v>
      </c>
      <c r="E66" s="26">
        <v>8</v>
      </c>
      <c r="F66" s="7" t="s">
        <v>2</v>
      </c>
      <c r="H66" s="43" t="s">
        <v>57</v>
      </c>
      <c r="I66" s="26">
        <v>3</v>
      </c>
      <c r="J66" s="30" t="s">
        <v>204</v>
      </c>
      <c r="K66" s="26">
        <v>5</v>
      </c>
      <c r="L66" s="13" t="s">
        <v>8</v>
      </c>
      <c r="N66" s="13" t="s">
        <v>9</v>
      </c>
      <c r="P66" s="13" t="s">
        <v>10</v>
      </c>
      <c r="R66" s="13" t="s">
        <v>11</v>
      </c>
      <c r="T66" s="13" t="s">
        <v>12</v>
      </c>
      <c r="V66" s="14" t="s">
        <v>13</v>
      </c>
      <c r="X66" s="106" t="s">
        <v>205</v>
      </c>
      <c r="Z66" s="14" t="s">
        <v>15</v>
      </c>
      <c r="AB66" s="14" t="s">
        <v>16</v>
      </c>
      <c r="AD66" s="102" t="s">
        <v>17</v>
      </c>
      <c r="AE66" s="72" t="s">
        <v>18</v>
      </c>
      <c r="AH66" s="103" t="s">
        <v>19</v>
      </c>
      <c r="AI66" s="101" t="s">
        <v>20</v>
      </c>
      <c r="AL66" s="104" t="s">
        <v>21</v>
      </c>
      <c r="AN66" s="105" t="s">
        <v>22</v>
      </c>
      <c r="AP66" s="100" t="s">
        <v>23</v>
      </c>
      <c r="AQ66" s="61" t="s">
        <v>76</v>
      </c>
      <c r="AR66" s="74" t="s">
        <v>37</v>
      </c>
      <c r="AT66" s="26">
        <v>6</v>
      </c>
      <c r="AU66" s="26">
        <v>11</v>
      </c>
    </row>
    <row r="67" spans="1:47" s="96" customFormat="1" ht="24" customHeight="1">
      <c r="A67" s="10">
        <v>1</v>
      </c>
      <c r="B67" s="30" t="s">
        <v>204</v>
      </c>
      <c r="C67" s="96">
        <v>5</v>
      </c>
      <c r="D67" s="7" t="s">
        <v>119</v>
      </c>
      <c r="E67" s="96">
        <v>9</v>
      </c>
      <c r="F67" s="29" t="s">
        <v>28</v>
      </c>
      <c r="G67" s="96">
        <v>10</v>
      </c>
      <c r="H67" s="12" t="s">
        <v>29</v>
      </c>
      <c r="I67" s="96">
        <v>8</v>
      </c>
      <c r="J67" s="43" t="s">
        <v>57</v>
      </c>
      <c r="K67" s="96">
        <v>3</v>
      </c>
      <c r="L67" s="40" t="s">
        <v>120</v>
      </c>
      <c r="M67" s="96">
        <v>8</v>
      </c>
      <c r="N67" s="43" t="s">
        <v>57</v>
      </c>
      <c r="O67" s="96">
        <v>2</v>
      </c>
      <c r="P67" s="49" t="s">
        <v>206</v>
      </c>
      <c r="R67" s="30" t="s">
        <v>207</v>
      </c>
      <c r="S67" s="96">
        <v>8</v>
      </c>
      <c r="T67" s="29" t="s">
        <v>48</v>
      </c>
      <c r="U67" s="96">
        <v>9</v>
      </c>
      <c r="V67" s="30" t="s">
        <v>123</v>
      </c>
      <c r="W67" s="96">
        <v>10</v>
      </c>
      <c r="X67" s="48"/>
      <c r="Z67" s="39" t="s">
        <v>46</v>
      </c>
      <c r="AA67" s="96">
        <v>13</v>
      </c>
      <c r="AB67" s="11" t="s">
        <v>208</v>
      </c>
      <c r="AD67" s="215" t="s">
        <v>124</v>
      </c>
      <c r="AE67" s="216"/>
      <c r="AF67" s="96">
        <v>10</v>
      </c>
      <c r="AG67" s="96">
        <v>10</v>
      </c>
      <c r="AH67" s="213" t="s">
        <v>162</v>
      </c>
      <c r="AI67" s="213"/>
      <c r="AJ67" s="96">
        <v>9</v>
      </c>
      <c r="AK67" s="96">
        <v>9</v>
      </c>
      <c r="AL67" s="81" t="s">
        <v>209</v>
      </c>
      <c r="AN67" s="12" t="s">
        <v>174</v>
      </c>
      <c r="AO67" s="96">
        <v>8</v>
      </c>
      <c r="AP67" s="111"/>
      <c r="AQ67" s="61" t="s">
        <v>76</v>
      </c>
      <c r="AR67" s="33" t="s">
        <v>37</v>
      </c>
      <c r="AT67" s="96">
        <v>6</v>
      </c>
      <c r="AU67" s="96">
        <v>11</v>
      </c>
    </row>
    <row r="68" spans="1:47" s="96" customFormat="1" ht="24" customHeight="1">
      <c r="A68" s="10">
        <v>2</v>
      </c>
      <c r="B68" s="29" t="s">
        <v>28</v>
      </c>
      <c r="C68" s="96">
        <v>10</v>
      </c>
      <c r="D68" s="30" t="s">
        <v>204</v>
      </c>
      <c r="E68" s="96">
        <v>5</v>
      </c>
      <c r="F68" s="7" t="s">
        <v>119</v>
      </c>
      <c r="G68" s="96">
        <v>9</v>
      </c>
      <c r="H68" s="52" t="s">
        <v>197</v>
      </c>
      <c r="I68" s="96">
        <v>2</v>
      </c>
      <c r="J68" s="29" t="s">
        <v>210</v>
      </c>
      <c r="K68" s="96">
        <v>10</v>
      </c>
      <c r="L68" s="30" t="s">
        <v>207</v>
      </c>
      <c r="M68" s="96">
        <v>8</v>
      </c>
      <c r="N68" s="52" t="s">
        <v>50</v>
      </c>
      <c r="O68" s="96">
        <v>3</v>
      </c>
      <c r="P68" s="40" t="s">
        <v>120</v>
      </c>
      <c r="Q68" s="96">
        <v>8</v>
      </c>
      <c r="R68" s="29" t="s">
        <v>48</v>
      </c>
      <c r="S68" s="96">
        <v>9</v>
      </c>
      <c r="T68" s="43" t="s">
        <v>57</v>
      </c>
      <c r="U68" s="96">
        <v>2</v>
      </c>
      <c r="V68" s="39" t="s">
        <v>46</v>
      </c>
      <c r="W68" s="96">
        <v>13</v>
      </c>
      <c r="X68" s="11" t="s">
        <v>208</v>
      </c>
      <c r="Z68" s="12" t="s">
        <v>122</v>
      </c>
      <c r="AA68" s="96">
        <v>6</v>
      </c>
      <c r="AB68" s="30" t="s">
        <v>123</v>
      </c>
      <c r="AC68" s="96">
        <v>10</v>
      </c>
      <c r="AD68" s="212" t="s">
        <v>37</v>
      </c>
      <c r="AE68" s="212"/>
      <c r="AF68" s="96">
        <v>11</v>
      </c>
      <c r="AG68" s="96">
        <v>11</v>
      </c>
      <c r="AH68" s="199" t="s">
        <v>148</v>
      </c>
      <c r="AI68" s="199"/>
      <c r="AJ68" s="96">
        <v>10</v>
      </c>
      <c r="AK68" s="96">
        <v>10</v>
      </c>
      <c r="AL68" s="84" t="s">
        <v>124</v>
      </c>
      <c r="AM68" s="96">
        <v>10</v>
      </c>
      <c r="AN68" s="29" t="s">
        <v>63</v>
      </c>
      <c r="AO68" s="96">
        <v>10</v>
      </c>
      <c r="AP68" s="213" t="s">
        <v>190</v>
      </c>
      <c r="AQ68" s="213"/>
      <c r="AR68" s="213"/>
      <c r="AS68" s="96">
        <v>8</v>
      </c>
      <c r="AT68" s="96">
        <v>8</v>
      </c>
      <c r="AU68" s="96">
        <v>8</v>
      </c>
    </row>
    <row r="69" spans="1:47" s="96" customFormat="1" ht="24" customHeight="1">
      <c r="A69" s="10">
        <v>3</v>
      </c>
      <c r="B69" s="7" t="s">
        <v>134</v>
      </c>
      <c r="C69" s="96">
        <v>9</v>
      </c>
      <c r="D69" s="29" t="s">
        <v>211</v>
      </c>
      <c r="E69" s="96">
        <v>10</v>
      </c>
      <c r="F69" s="12" t="s">
        <v>102</v>
      </c>
      <c r="G69" s="96">
        <v>8</v>
      </c>
      <c r="H69" s="29" t="s">
        <v>28</v>
      </c>
      <c r="I69" s="96">
        <v>10</v>
      </c>
      <c r="J69" s="52" t="s">
        <v>197</v>
      </c>
      <c r="K69" s="96">
        <v>2</v>
      </c>
      <c r="L69" s="52" t="s">
        <v>50</v>
      </c>
      <c r="M69" s="96">
        <v>3</v>
      </c>
      <c r="N69" s="30" t="s">
        <v>207</v>
      </c>
      <c r="O69" s="96">
        <v>8</v>
      </c>
      <c r="P69" s="43" t="s">
        <v>57</v>
      </c>
      <c r="Q69" s="96">
        <v>2</v>
      </c>
      <c r="R69" s="61" t="s">
        <v>93</v>
      </c>
      <c r="S69" s="96">
        <v>7</v>
      </c>
      <c r="T69" s="40" t="s">
        <v>152</v>
      </c>
      <c r="U69" s="96">
        <v>8</v>
      </c>
      <c r="V69" s="12" t="s">
        <v>122</v>
      </c>
      <c r="W69" s="96">
        <v>6</v>
      </c>
      <c r="X69" s="39" t="s">
        <v>46</v>
      </c>
      <c r="Y69" s="96">
        <v>13</v>
      </c>
      <c r="Z69" s="29" t="s">
        <v>36</v>
      </c>
      <c r="AA69" s="96">
        <v>7</v>
      </c>
      <c r="AB69" s="29" t="s">
        <v>48</v>
      </c>
      <c r="AC69" s="96">
        <v>7</v>
      </c>
      <c r="AD69" s="214" t="s">
        <v>35</v>
      </c>
      <c r="AE69" s="214"/>
      <c r="AF69" s="96">
        <v>7</v>
      </c>
      <c r="AG69" s="96">
        <v>7</v>
      </c>
      <c r="AH69" s="209" t="s">
        <v>57</v>
      </c>
      <c r="AI69" s="209"/>
      <c r="AJ69" s="96">
        <v>1</v>
      </c>
      <c r="AK69" s="96">
        <v>1</v>
      </c>
      <c r="AL69" s="121" t="s">
        <v>212</v>
      </c>
      <c r="AM69" s="96">
        <v>8</v>
      </c>
      <c r="AN69" s="122" t="s">
        <v>213</v>
      </c>
      <c r="AO69" s="96">
        <v>5</v>
      </c>
      <c r="AP69" s="212" t="s">
        <v>126</v>
      </c>
      <c r="AQ69" s="212"/>
      <c r="AR69" s="32" t="s">
        <v>214</v>
      </c>
      <c r="AS69" s="96">
        <v>11</v>
      </c>
      <c r="AT69" s="96">
        <v>11</v>
      </c>
      <c r="AU69" s="96">
        <v>7</v>
      </c>
    </row>
    <row r="70" spans="1:47" s="96" customFormat="1" ht="24" customHeight="1">
      <c r="A70" s="10">
        <v>4</v>
      </c>
      <c r="B70" s="52" t="s">
        <v>197</v>
      </c>
      <c r="C70" s="96">
        <v>2</v>
      </c>
      <c r="D70" s="43" t="s">
        <v>57</v>
      </c>
      <c r="E70" s="96">
        <v>3</v>
      </c>
      <c r="F70" s="30" t="s">
        <v>204</v>
      </c>
      <c r="G70" s="96">
        <v>5</v>
      </c>
      <c r="H70" s="7" t="s">
        <v>140</v>
      </c>
      <c r="I70" s="96">
        <v>9</v>
      </c>
      <c r="J70" s="12" t="s">
        <v>215</v>
      </c>
      <c r="K70" s="96">
        <v>8</v>
      </c>
      <c r="L70" s="29" t="s">
        <v>130</v>
      </c>
      <c r="M70" s="96">
        <v>9</v>
      </c>
      <c r="N70" s="29" t="s">
        <v>48</v>
      </c>
      <c r="O70" s="96">
        <v>9</v>
      </c>
      <c r="P70" s="30" t="s">
        <v>207</v>
      </c>
      <c r="Q70" s="96">
        <v>8</v>
      </c>
      <c r="R70" s="40" t="s">
        <v>141</v>
      </c>
      <c r="S70" s="96">
        <v>8</v>
      </c>
      <c r="T70" s="61" t="s">
        <v>93</v>
      </c>
      <c r="U70" s="96">
        <v>7</v>
      </c>
      <c r="V70" s="12" t="s">
        <v>106</v>
      </c>
      <c r="W70" s="96">
        <v>7</v>
      </c>
      <c r="X70" s="29" t="s">
        <v>36</v>
      </c>
      <c r="Y70" s="96">
        <v>7</v>
      </c>
      <c r="Z70" s="30" t="s">
        <v>123</v>
      </c>
      <c r="AA70" s="96">
        <v>10</v>
      </c>
      <c r="AB70" s="12" t="s">
        <v>40</v>
      </c>
      <c r="AC70" s="96">
        <v>6</v>
      </c>
      <c r="AD70" s="209" t="s">
        <v>57</v>
      </c>
      <c r="AE70" s="209"/>
      <c r="AF70" s="96">
        <v>1</v>
      </c>
      <c r="AG70" s="96">
        <v>1</v>
      </c>
      <c r="AH70" s="33" t="s">
        <v>37</v>
      </c>
      <c r="AI70" s="85" t="s">
        <v>216</v>
      </c>
      <c r="AJ70" s="96">
        <v>11</v>
      </c>
      <c r="AK70" s="96">
        <v>3</v>
      </c>
      <c r="AL70" s="12" t="s">
        <v>116</v>
      </c>
      <c r="AM70" s="96">
        <v>8</v>
      </c>
      <c r="AN70" s="40" t="s">
        <v>217</v>
      </c>
      <c r="AO70" s="96">
        <v>8</v>
      </c>
      <c r="AP70" s="29" t="s">
        <v>41</v>
      </c>
      <c r="AQ70" s="39" t="s">
        <v>218</v>
      </c>
      <c r="AR70" s="32" t="s">
        <v>219</v>
      </c>
      <c r="AS70" s="96">
        <v>10</v>
      </c>
      <c r="AT70" s="96">
        <v>12</v>
      </c>
      <c r="AU70" s="96">
        <v>7</v>
      </c>
    </row>
    <row r="71" spans="1:47" s="96" customFormat="1" ht="24" customHeight="1">
      <c r="A71" s="10">
        <v>5</v>
      </c>
      <c r="B71" s="12" t="s">
        <v>26</v>
      </c>
      <c r="C71" s="96">
        <v>8</v>
      </c>
      <c r="D71" s="52" t="s">
        <v>197</v>
      </c>
      <c r="E71" s="96">
        <v>2</v>
      </c>
      <c r="F71" s="43" t="s">
        <v>57</v>
      </c>
      <c r="G71" s="96">
        <v>3</v>
      </c>
      <c r="H71" s="30" t="s">
        <v>204</v>
      </c>
      <c r="I71" s="96">
        <v>5</v>
      </c>
      <c r="J71" s="7" t="s">
        <v>151</v>
      </c>
      <c r="K71" s="96">
        <v>9</v>
      </c>
      <c r="L71" s="43" t="s">
        <v>57</v>
      </c>
      <c r="M71" s="96">
        <v>2</v>
      </c>
      <c r="N71" s="61" t="s">
        <v>93</v>
      </c>
      <c r="O71" s="96">
        <v>7</v>
      </c>
      <c r="P71" s="29" t="s">
        <v>48</v>
      </c>
      <c r="Q71" s="96">
        <v>9</v>
      </c>
      <c r="R71" s="52" t="s">
        <v>50</v>
      </c>
      <c r="S71" s="96">
        <v>3</v>
      </c>
      <c r="T71" s="30" t="s">
        <v>207</v>
      </c>
      <c r="U71" s="96">
        <v>8</v>
      </c>
      <c r="V71" s="11" t="s">
        <v>208</v>
      </c>
      <c r="X71" s="30" t="s">
        <v>123</v>
      </c>
      <c r="Y71" s="96">
        <v>10</v>
      </c>
      <c r="Z71" s="12" t="s">
        <v>106</v>
      </c>
      <c r="AA71" s="96">
        <v>7</v>
      </c>
      <c r="AB71" s="12" t="s">
        <v>132</v>
      </c>
      <c r="AC71" s="96">
        <v>7</v>
      </c>
      <c r="AD71" s="210" t="s">
        <v>147</v>
      </c>
      <c r="AE71" s="210"/>
      <c r="AF71" s="96">
        <v>8</v>
      </c>
      <c r="AG71" s="96">
        <v>8</v>
      </c>
      <c r="AH71" s="39" t="s">
        <v>46</v>
      </c>
      <c r="AI71" s="32" t="s">
        <v>35</v>
      </c>
      <c r="AJ71" s="96">
        <v>12</v>
      </c>
      <c r="AK71" s="96">
        <v>7</v>
      </c>
      <c r="AL71" s="123" t="s">
        <v>37</v>
      </c>
      <c r="AM71" s="96">
        <v>11</v>
      </c>
      <c r="AN71" s="122" t="s">
        <v>213</v>
      </c>
      <c r="AO71" s="96">
        <v>5</v>
      </c>
      <c r="AP71" s="210" t="s">
        <v>220</v>
      </c>
      <c r="AQ71" s="210"/>
      <c r="AR71" s="210"/>
      <c r="AS71" s="96">
        <v>8</v>
      </c>
      <c r="AT71" s="96">
        <v>8</v>
      </c>
      <c r="AU71" s="96">
        <v>8</v>
      </c>
    </row>
    <row r="72" spans="1:47" s="96" customFormat="1" ht="24" customHeight="1">
      <c r="A72" s="10">
        <v>6</v>
      </c>
      <c r="B72" s="43" t="s">
        <v>57</v>
      </c>
      <c r="C72" s="96">
        <v>3</v>
      </c>
      <c r="D72" s="48"/>
      <c r="F72" s="52" t="s">
        <v>197</v>
      </c>
      <c r="G72" s="96">
        <v>2</v>
      </c>
      <c r="H72" s="48"/>
      <c r="J72" s="48"/>
      <c r="L72" s="61" t="s">
        <v>93</v>
      </c>
      <c r="M72" s="96">
        <v>7</v>
      </c>
      <c r="N72" s="40" t="s">
        <v>134</v>
      </c>
      <c r="O72" s="96">
        <v>8</v>
      </c>
      <c r="P72" s="12" t="s">
        <v>187</v>
      </c>
      <c r="Q72" s="96">
        <v>4</v>
      </c>
      <c r="R72" s="43" t="s">
        <v>57</v>
      </c>
      <c r="S72" s="96">
        <v>2</v>
      </c>
      <c r="T72" s="52" t="s">
        <v>50</v>
      </c>
      <c r="U72" s="96">
        <v>3</v>
      </c>
      <c r="V72" s="29" t="s">
        <v>48</v>
      </c>
      <c r="W72" s="96">
        <v>7</v>
      </c>
      <c r="X72" s="12" t="s">
        <v>40</v>
      </c>
      <c r="Y72" s="96">
        <v>6</v>
      </c>
      <c r="Z72" s="11" t="s">
        <v>208</v>
      </c>
      <c r="AB72" s="39" t="s">
        <v>46</v>
      </c>
      <c r="AC72" s="96">
        <v>13</v>
      </c>
      <c r="AD72" s="122" t="s">
        <v>213</v>
      </c>
      <c r="AE72" s="89" t="s">
        <v>221</v>
      </c>
      <c r="AF72" s="96">
        <v>5</v>
      </c>
      <c r="AH72" s="210" t="s">
        <v>138</v>
      </c>
      <c r="AI72" s="210"/>
      <c r="AJ72" s="96">
        <v>8</v>
      </c>
      <c r="AK72" s="96">
        <v>8</v>
      </c>
      <c r="AL72" s="124" t="s">
        <v>35</v>
      </c>
      <c r="AM72" s="96">
        <v>7</v>
      </c>
      <c r="AN72" s="32" t="s">
        <v>222</v>
      </c>
      <c r="AO72" s="96">
        <v>7</v>
      </c>
      <c r="AP72" s="211" t="s">
        <v>223</v>
      </c>
      <c r="AQ72" s="211"/>
      <c r="AR72" s="211"/>
      <c r="AS72" s="96">
        <v>5</v>
      </c>
      <c r="AT72" s="96">
        <v>5</v>
      </c>
      <c r="AU72" s="96">
        <v>5</v>
      </c>
    </row>
    <row r="73" spans="1:47" ht="24" customHeight="1">
      <c r="A73" s="8"/>
      <c r="C73" s="6">
        <f>SUM(C66:C72)</f>
        <v>37</v>
      </c>
      <c r="E73" s="6">
        <f>SUM(E66:E72)</f>
        <v>37</v>
      </c>
      <c r="G73" s="6">
        <f>SUM(G66:G72)</f>
        <v>37</v>
      </c>
      <c r="I73" s="6">
        <f>SUM(I66:I72)</f>
        <v>37</v>
      </c>
      <c r="K73" s="6">
        <f>SUM(K66:K72)</f>
        <v>37</v>
      </c>
      <c r="P73" s="61" t="s">
        <v>93</v>
      </c>
      <c r="Q73" s="6">
        <v>7</v>
      </c>
      <c r="X73" s="37" t="s">
        <v>132</v>
      </c>
      <c r="Y73" s="6">
        <v>7</v>
      </c>
      <c r="AA73" s="6"/>
      <c r="AC73" s="6"/>
      <c r="AD73" s="125" t="s">
        <v>213</v>
      </c>
      <c r="AE73" s="126"/>
      <c r="AF73" s="6">
        <v>5</v>
      </c>
      <c r="AH73" s="127" t="s">
        <v>35</v>
      </c>
      <c r="AJ73" s="96">
        <v>7</v>
      </c>
      <c r="AL73" s="128" t="s">
        <v>57</v>
      </c>
      <c r="AM73" s="80">
        <v>1</v>
      </c>
      <c r="AP73" s="129" t="s">
        <v>224</v>
      </c>
      <c r="AQ73" s="6"/>
      <c r="AR73" s="6"/>
    </row>
    <row r="74" spans="1:47" s="65" customFormat="1" ht="24" customHeight="1">
      <c r="A74" s="201" t="s">
        <v>225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M74" s="65">
        <f>SUM(M67:M73)</f>
        <v>37</v>
      </c>
      <c r="O74" s="65">
        <f>SUM(O67:O73)</f>
        <v>37</v>
      </c>
      <c r="Q74" s="65">
        <f>SUM(Q67:Q73)</f>
        <v>38</v>
      </c>
      <c r="S74" s="65">
        <f>SUM(S67:S73)</f>
        <v>37</v>
      </c>
      <c r="U74" s="65">
        <f>SUM(U67:U73)</f>
        <v>37</v>
      </c>
      <c r="W74" s="65">
        <f>SUM(W67:W73)</f>
        <v>43</v>
      </c>
      <c r="Y74" s="65">
        <f>SUM(Y67:Y73)</f>
        <v>43</v>
      </c>
      <c r="AA74" s="65">
        <f>SUM(AA67:AA73)</f>
        <v>43</v>
      </c>
      <c r="AC74" s="65">
        <f>SUM(AC67:AC73)</f>
        <v>43</v>
      </c>
      <c r="AF74" s="65">
        <f>SUM(AF67:AF73)</f>
        <v>47</v>
      </c>
      <c r="AG74" s="65">
        <f>SUM(AG67:AG73)</f>
        <v>37</v>
      </c>
      <c r="AJ74" s="65">
        <f>SUM(AJ67:AJ73)</f>
        <v>58</v>
      </c>
      <c r="AK74" s="65">
        <f>SUM(AK67:AK73)</f>
        <v>38</v>
      </c>
      <c r="AM74" s="65">
        <f>SUM(AM67:AM73)</f>
        <v>45</v>
      </c>
      <c r="AO74" s="65">
        <f>SUM(AO67:AO73)</f>
        <v>43</v>
      </c>
      <c r="AS74" s="65">
        <f>SUM(AS66:AS73)</f>
        <v>42</v>
      </c>
      <c r="AT74" s="65">
        <f>SUM(AT66:AT73)</f>
        <v>56</v>
      </c>
      <c r="AU74" s="65">
        <f>SUM(AU66:AU73)</f>
        <v>57</v>
      </c>
    </row>
    <row r="75" spans="1:47" s="65" customFormat="1" ht="24" customHeight="1">
      <c r="A75" s="130"/>
      <c r="B75" s="130"/>
      <c r="C75" s="130"/>
      <c r="D75" s="130"/>
      <c r="E75" s="130"/>
      <c r="F75" s="130"/>
      <c r="H75" s="130"/>
      <c r="I75" s="130"/>
      <c r="J75" s="130"/>
      <c r="L75" s="14" t="s">
        <v>79</v>
      </c>
      <c r="T75" s="14" t="s">
        <v>81</v>
      </c>
    </row>
    <row r="76" spans="1:47" ht="24" customHeight="1">
      <c r="A76" s="8"/>
      <c r="D76" s="63" t="s">
        <v>83</v>
      </c>
      <c r="L76" s="129" t="s">
        <v>226</v>
      </c>
      <c r="N76" s="14" t="s">
        <v>80</v>
      </c>
      <c r="P76" s="14" t="s">
        <v>88</v>
      </c>
      <c r="R76" s="14" t="s">
        <v>89</v>
      </c>
      <c r="T76" s="129" t="s">
        <v>227</v>
      </c>
      <c r="X76" s="95"/>
      <c r="Y76" s="95"/>
      <c r="Z76" s="95"/>
      <c r="AA76" s="95"/>
      <c r="AB76" s="95"/>
      <c r="AC76" s="95"/>
      <c r="AD76" s="95"/>
      <c r="AE76" s="95"/>
      <c r="AF76" s="95"/>
    </row>
    <row r="77" spans="1:47" ht="24" customHeight="1">
      <c r="A77" s="10"/>
      <c r="B77" s="63" t="s">
        <v>82</v>
      </c>
      <c r="D77" s="29" t="s">
        <v>91</v>
      </c>
      <c r="E77" s="6">
        <v>13</v>
      </c>
      <c r="F77" s="63" t="s">
        <v>84</v>
      </c>
      <c r="H77" s="63" t="s">
        <v>78</v>
      </c>
      <c r="J77" s="63" t="s">
        <v>86</v>
      </c>
      <c r="L77" s="12" t="s">
        <v>159</v>
      </c>
      <c r="M77" s="6">
        <v>11</v>
      </c>
      <c r="N77" s="84" t="s">
        <v>157</v>
      </c>
      <c r="O77" s="6">
        <v>12</v>
      </c>
      <c r="P77" s="129" t="s">
        <v>154</v>
      </c>
      <c r="R77" s="132" t="s">
        <v>228</v>
      </c>
      <c r="T77" s="68" t="s">
        <v>27</v>
      </c>
      <c r="U77" s="6">
        <v>2</v>
      </c>
      <c r="X77" s="195"/>
      <c r="Y77" s="195"/>
      <c r="Z77" s="195"/>
      <c r="AA77" s="195"/>
      <c r="AB77" s="195"/>
      <c r="AC77" s="195"/>
      <c r="AD77" s="195"/>
      <c r="AE77" s="195"/>
      <c r="AF77" s="195"/>
    </row>
    <row r="78" spans="1:47" ht="24" customHeight="1">
      <c r="A78" s="10">
        <v>1</v>
      </c>
      <c r="B78" s="29" t="s">
        <v>91</v>
      </c>
      <c r="C78" s="6">
        <v>13</v>
      </c>
      <c r="D78" s="77" t="s">
        <v>229</v>
      </c>
      <c r="E78" s="6">
        <v>9</v>
      </c>
      <c r="F78" s="11" t="s">
        <v>230</v>
      </c>
      <c r="G78" s="6">
        <v>9</v>
      </c>
      <c r="H78" s="12" t="s">
        <v>195</v>
      </c>
      <c r="I78" s="6">
        <v>12</v>
      </c>
      <c r="J78" s="12" t="s">
        <v>231</v>
      </c>
      <c r="K78" s="6">
        <v>6</v>
      </c>
      <c r="L78" s="84" t="s">
        <v>157</v>
      </c>
      <c r="M78" s="94">
        <v>12</v>
      </c>
      <c r="N78" s="12" t="s">
        <v>97</v>
      </c>
      <c r="O78" s="6">
        <v>11</v>
      </c>
      <c r="P78" s="29" t="s">
        <v>232</v>
      </c>
      <c r="Q78" s="6">
        <v>12</v>
      </c>
      <c r="R78" s="31" t="s">
        <v>196</v>
      </c>
      <c r="S78" s="6">
        <v>6</v>
      </c>
      <c r="T78" s="68" t="s">
        <v>27</v>
      </c>
      <c r="U78" s="6">
        <v>2</v>
      </c>
      <c r="X78" s="115"/>
      <c r="Y78" s="196"/>
      <c r="Z78" s="196"/>
      <c r="AA78" s="196"/>
      <c r="AB78" s="95"/>
      <c r="AC78" s="95"/>
      <c r="AD78" s="195"/>
      <c r="AE78" s="195"/>
      <c r="AF78" s="195"/>
    </row>
    <row r="79" spans="1:47" ht="24" customHeight="1">
      <c r="A79" s="10">
        <v>2</v>
      </c>
      <c r="B79" s="30" t="s">
        <v>233</v>
      </c>
      <c r="C79" s="6">
        <v>8</v>
      </c>
      <c r="D79" s="12" t="s">
        <v>195</v>
      </c>
      <c r="E79" s="6">
        <v>12</v>
      </c>
      <c r="F79" s="77" t="s">
        <v>229</v>
      </c>
      <c r="G79" s="6">
        <v>9</v>
      </c>
      <c r="H79" s="43" t="s">
        <v>57</v>
      </c>
      <c r="I79" s="6">
        <v>4</v>
      </c>
      <c r="J79" s="29" t="s">
        <v>234</v>
      </c>
      <c r="K79" s="6">
        <v>13</v>
      </c>
      <c r="L79" s="39" t="s">
        <v>235</v>
      </c>
      <c r="M79" s="94">
        <v>8</v>
      </c>
      <c r="N79" s="68" t="s">
        <v>27</v>
      </c>
      <c r="O79" s="6">
        <v>2</v>
      </c>
      <c r="P79" s="31" t="s">
        <v>196</v>
      </c>
      <c r="Q79" s="6">
        <v>6</v>
      </c>
      <c r="R79" s="40" t="s">
        <v>236</v>
      </c>
      <c r="S79" s="6">
        <v>10</v>
      </c>
      <c r="T79" s="12" t="s">
        <v>97</v>
      </c>
      <c r="U79" s="6">
        <v>11</v>
      </c>
      <c r="X79" s="115"/>
      <c r="Y79" s="195"/>
      <c r="Z79" s="195"/>
      <c r="AA79" s="195"/>
      <c r="AB79" s="3"/>
      <c r="AC79" s="3"/>
      <c r="AD79" s="195"/>
      <c r="AE79" s="195"/>
      <c r="AF79" s="195"/>
    </row>
    <row r="80" spans="1:47" ht="24" customHeight="1">
      <c r="A80" s="10">
        <v>3</v>
      </c>
      <c r="B80" s="12" t="s">
        <v>97</v>
      </c>
      <c r="C80" s="6">
        <v>12</v>
      </c>
      <c r="D80" s="30" t="s">
        <v>233</v>
      </c>
      <c r="E80" s="6">
        <v>8</v>
      </c>
      <c r="F80" s="12" t="s">
        <v>195</v>
      </c>
      <c r="G80" s="6">
        <v>12</v>
      </c>
      <c r="H80" s="77" t="s">
        <v>229</v>
      </c>
      <c r="I80" s="6">
        <v>9</v>
      </c>
      <c r="J80" s="43" t="s">
        <v>57</v>
      </c>
      <c r="K80" s="6">
        <v>4</v>
      </c>
      <c r="L80" s="31" t="s">
        <v>196</v>
      </c>
      <c r="M80" s="94">
        <v>6</v>
      </c>
      <c r="N80" s="68" t="s">
        <v>27</v>
      </c>
      <c r="O80" s="6">
        <v>2</v>
      </c>
      <c r="P80" s="12" t="s">
        <v>102</v>
      </c>
      <c r="Q80" s="6">
        <v>11</v>
      </c>
      <c r="R80" s="29" t="s">
        <v>237</v>
      </c>
      <c r="S80" s="6">
        <v>12</v>
      </c>
      <c r="T80" s="39" t="s">
        <v>235</v>
      </c>
      <c r="U80" s="6">
        <v>8</v>
      </c>
      <c r="X80" s="66"/>
      <c r="Y80" s="195"/>
      <c r="Z80" s="195"/>
      <c r="AA80" s="195"/>
      <c r="AB80" s="3"/>
      <c r="AC80" s="3"/>
      <c r="AD80" s="195"/>
      <c r="AE80" s="195"/>
      <c r="AF80" s="195"/>
    </row>
    <row r="81" spans="1:47" ht="24" customHeight="1">
      <c r="A81" s="10">
        <v>4</v>
      </c>
      <c r="B81" s="77" t="s">
        <v>229</v>
      </c>
      <c r="C81" s="6">
        <v>9</v>
      </c>
      <c r="D81" s="43" t="s">
        <v>57</v>
      </c>
      <c r="E81" s="6">
        <v>4</v>
      </c>
      <c r="F81" s="30" t="s">
        <v>233</v>
      </c>
      <c r="G81" s="6">
        <v>8</v>
      </c>
      <c r="H81" s="29" t="s">
        <v>211</v>
      </c>
      <c r="I81" s="6">
        <v>13</v>
      </c>
      <c r="J81" s="12" t="s">
        <v>26</v>
      </c>
      <c r="K81" s="6">
        <v>12</v>
      </c>
      <c r="L81" s="68" t="s">
        <v>27</v>
      </c>
      <c r="M81" s="94">
        <v>2</v>
      </c>
      <c r="N81" s="31" t="s">
        <v>196</v>
      </c>
      <c r="O81" s="6">
        <v>6</v>
      </c>
      <c r="P81" s="52" t="s">
        <v>50</v>
      </c>
      <c r="Q81" s="6">
        <v>3</v>
      </c>
      <c r="R81" s="39" t="s">
        <v>235</v>
      </c>
      <c r="S81" s="6">
        <v>8</v>
      </c>
      <c r="T81" s="29" t="s">
        <v>163</v>
      </c>
      <c r="U81" s="6">
        <v>12</v>
      </c>
      <c r="X81" s="66"/>
      <c r="Y81" s="195"/>
      <c r="Z81" s="195"/>
      <c r="AA81" s="195"/>
      <c r="AB81" s="3"/>
      <c r="AC81" s="3"/>
      <c r="AD81" s="195"/>
      <c r="AE81" s="195"/>
      <c r="AF81" s="195"/>
    </row>
    <row r="82" spans="1:47" ht="24" customHeight="1">
      <c r="A82" s="10">
        <v>5</v>
      </c>
      <c r="B82" s="43" t="s">
        <v>57</v>
      </c>
      <c r="C82" s="6">
        <v>4</v>
      </c>
      <c r="D82" s="49" t="s">
        <v>238</v>
      </c>
      <c r="F82" s="29" t="s">
        <v>211</v>
      </c>
      <c r="G82" s="6">
        <v>13</v>
      </c>
      <c r="H82" s="30" t="s">
        <v>233</v>
      </c>
      <c r="I82" s="6">
        <v>8</v>
      </c>
      <c r="J82" s="77" t="s">
        <v>229</v>
      </c>
      <c r="K82" s="6">
        <v>9</v>
      </c>
      <c r="L82" s="68" t="s">
        <v>27</v>
      </c>
      <c r="M82" s="94">
        <v>2</v>
      </c>
      <c r="N82" s="39" t="s">
        <v>235</v>
      </c>
      <c r="O82" s="6">
        <v>8</v>
      </c>
      <c r="P82" s="11" t="s">
        <v>239</v>
      </c>
      <c r="Q82" s="6">
        <v>5</v>
      </c>
      <c r="R82" s="12" t="s">
        <v>102</v>
      </c>
      <c r="S82" s="6">
        <v>11</v>
      </c>
      <c r="T82" s="31" t="s">
        <v>196</v>
      </c>
      <c r="U82" s="6">
        <v>6</v>
      </c>
      <c r="X82" s="66"/>
      <c r="Y82" s="195"/>
      <c r="Z82" s="195"/>
      <c r="AA82" s="195"/>
      <c r="AB82" s="3"/>
      <c r="AC82" s="3"/>
      <c r="AD82" s="195"/>
      <c r="AE82" s="195"/>
      <c r="AF82" s="195"/>
    </row>
    <row r="83" spans="1:47" s="6" customFormat="1" ht="24" customHeight="1">
      <c r="A83" s="10">
        <v>6</v>
      </c>
      <c r="B83" s="11" t="s">
        <v>239</v>
      </c>
      <c r="C83" s="6">
        <v>9</v>
      </c>
      <c r="D83" s="11"/>
      <c r="F83" s="43" t="s">
        <v>57</v>
      </c>
      <c r="G83" s="6">
        <v>4</v>
      </c>
      <c r="H83" s="49" t="s">
        <v>238</v>
      </c>
      <c r="J83" s="30" t="s">
        <v>233</v>
      </c>
      <c r="K83" s="6">
        <v>8</v>
      </c>
      <c r="L83" s="48"/>
      <c r="M83" s="94"/>
      <c r="N83" s="48"/>
      <c r="O83" s="8"/>
      <c r="P83" s="39" t="s">
        <v>235</v>
      </c>
      <c r="Q83" s="94">
        <v>8</v>
      </c>
      <c r="R83" s="48"/>
      <c r="S83" s="8"/>
      <c r="T83" s="48"/>
      <c r="U83" s="8"/>
      <c r="V83" s="8"/>
      <c r="X83" s="66"/>
      <c r="Y83" s="195"/>
      <c r="Z83" s="195"/>
      <c r="AA83" s="195"/>
      <c r="AB83" s="3"/>
      <c r="AC83" s="3"/>
      <c r="AD83" s="195"/>
      <c r="AE83" s="195"/>
      <c r="AF83" s="195"/>
    </row>
    <row r="84" spans="1:47" s="6" customFormat="1" ht="24" customHeight="1">
      <c r="A84" s="8"/>
      <c r="B84" s="8"/>
      <c r="C84" s="6">
        <f>SUM(C77:C83)</f>
        <v>55</v>
      </c>
      <c r="D84" s="8"/>
      <c r="E84" s="6">
        <f>SUM(E77:E83)</f>
        <v>46</v>
      </c>
      <c r="F84" s="8"/>
      <c r="G84" s="6">
        <f>SUM(G77:G83)</f>
        <v>55</v>
      </c>
      <c r="H84" s="133"/>
      <c r="I84" s="6">
        <f>SUM(I77:I83)</f>
        <v>46</v>
      </c>
      <c r="J84" s="8"/>
      <c r="K84" s="6">
        <f>SUM(K77:K83)</f>
        <v>52</v>
      </c>
      <c r="L84" s="94"/>
      <c r="M84" s="94">
        <f>SUM(M77:M83)</f>
        <v>41</v>
      </c>
      <c r="N84" s="94"/>
      <c r="O84" s="8">
        <f>SUM(O77:O83)</f>
        <v>41</v>
      </c>
      <c r="P84" s="8"/>
      <c r="Q84" s="94">
        <f>SUM(Q77:Q83)</f>
        <v>45</v>
      </c>
      <c r="R84" s="94"/>
      <c r="S84" s="8">
        <f>SUM(S77:S83)</f>
        <v>47</v>
      </c>
      <c r="T84" s="94"/>
      <c r="U84" s="8">
        <f>SUM(U77:U83)</f>
        <v>41</v>
      </c>
      <c r="V84" s="8"/>
      <c r="X84" s="66"/>
      <c r="Y84" s="195"/>
      <c r="Z84" s="195"/>
      <c r="AA84" s="195"/>
      <c r="AB84" s="95"/>
      <c r="AC84" s="95"/>
      <c r="AD84" s="195"/>
      <c r="AE84" s="195"/>
      <c r="AF84" s="195"/>
    </row>
    <row r="85" spans="1:47" s="136" customFormat="1" ht="24" customHeight="1">
      <c r="A85" s="201" t="s">
        <v>240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134"/>
      <c r="AH85" s="135"/>
      <c r="AI85" s="134"/>
      <c r="AN85" s="137"/>
    </row>
    <row r="86" spans="1:47" ht="24" customHeight="1">
      <c r="D86" s="7" t="s">
        <v>4</v>
      </c>
      <c r="F86" s="7" t="s">
        <v>2</v>
      </c>
      <c r="G86" s="118"/>
      <c r="H86" s="7" t="s">
        <v>6</v>
      </c>
      <c r="K86" s="118"/>
      <c r="L86" s="118"/>
      <c r="M86" s="118"/>
      <c r="Y86" s="96"/>
      <c r="Z86" s="96"/>
      <c r="AA86" s="96"/>
      <c r="AB86" s="14" t="s">
        <v>16</v>
      </c>
      <c r="AC86" s="96"/>
      <c r="AD86" s="96"/>
      <c r="AE86" s="96"/>
      <c r="AF86" s="96"/>
      <c r="AG86" s="96"/>
      <c r="AH86" s="6"/>
      <c r="AI86" s="21" t="s">
        <v>20</v>
      </c>
      <c r="AP86" s="25" t="s">
        <v>23</v>
      </c>
      <c r="AQ86" s="20" t="s">
        <v>24</v>
      </c>
      <c r="AR86" s="21" t="s">
        <v>25</v>
      </c>
    </row>
    <row r="87" spans="1:47" s="26" customFormat="1" ht="24" customHeight="1">
      <c r="A87" s="138"/>
      <c r="B87" s="117" t="s">
        <v>3</v>
      </c>
      <c r="D87" s="139" t="s">
        <v>5</v>
      </c>
      <c r="E87" s="26">
        <v>8</v>
      </c>
      <c r="F87" s="140" t="s">
        <v>171</v>
      </c>
      <c r="G87" s="26">
        <v>6</v>
      </c>
      <c r="H87" s="141" t="s">
        <v>196</v>
      </c>
      <c r="I87" s="26">
        <v>7</v>
      </c>
      <c r="J87" s="117" t="s">
        <v>7</v>
      </c>
      <c r="L87" s="142" t="s">
        <v>8</v>
      </c>
      <c r="N87" s="142" t="s">
        <v>9</v>
      </c>
      <c r="P87" s="142" t="s">
        <v>10</v>
      </c>
      <c r="R87" s="142" t="s">
        <v>11</v>
      </c>
      <c r="T87" s="142" t="s">
        <v>12</v>
      </c>
      <c r="V87" s="143" t="s">
        <v>13</v>
      </c>
      <c r="X87" s="143" t="s">
        <v>14</v>
      </c>
      <c r="Z87" s="143" t="s">
        <v>15</v>
      </c>
      <c r="AB87" s="144" t="s">
        <v>241</v>
      </c>
      <c r="AD87" s="17" t="s">
        <v>17</v>
      </c>
      <c r="AE87" s="18" t="s">
        <v>18</v>
      </c>
      <c r="AH87" s="20" t="s">
        <v>19</v>
      </c>
      <c r="AI87" s="107" t="s">
        <v>242</v>
      </c>
      <c r="AL87" s="23" t="s">
        <v>21</v>
      </c>
      <c r="AN87" s="24" t="s">
        <v>22</v>
      </c>
      <c r="AP87" s="208" t="s">
        <v>243</v>
      </c>
      <c r="AQ87" s="208"/>
      <c r="AR87" s="208"/>
    </row>
    <row r="88" spans="1:47" ht="24" customHeight="1">
      <c r="A88" s="10">
        <v>1</v>
      </c>
      <c r="B88" s="29" t="s">
        <v>28</v>
      </c>
      <c r="C88" s="6">
        <v>10</v>
      </c>
      <c r="D88" s="31" t="s">
        <v>196</v>
      </c>
      <c r="E88" s="6">
        <v>7</v>
      </c>
      <c r="F88" s="12" t="s">
        <v>5</v>
      </c>
      <c r="G88" s="6">
        <v>8</v>
      </c>
      <c r="H88" s="77" t="s">
        <v>171</v>
      </c>
      <c r="I88" s="6">
        <v>6</v>
      </c>
      <c r="J88" s="67" t="s">
        <v>94</v>
      </c>
      <c r="K88" s="6">
        <v>3</v>
      </c>
      <c r="L88" s="145"/>
      <c r="N88" s="146" t="s">
        <v>244</v>
      </c>
      <c r="O88" s="6">
        <v>6</v>
      </c>
      <c r="P88" s="147" t="s">
        <v>57</v>
      </c>
      <c r="Q88" s="6">
        <v>2</v>
      </c>
      <c r="R88" s="148" t="s">
        <v>170</v>
      </c>
      <c r="S88" s="6">
        <v>10</v>
      </c>
      <c r="T88" s="149" t="s">
        <v>37</v>
      </c>
      <c r="U88" s="6">
        <v>10</v>
      </c>
      <c r="V88" s="150" t="s">
        <v>93</v>
      </c>
      <c r="W88" s="6">
        <v>7</v>
      </c>
      <c r="X88" s="151" t="s">
        <v>47</v>
      </c>
      <c r="Y88" s="96">
        <v>9</v>
      </c>
      <c r="Z88" s="148" t="s">
        <v>157</v>
      </c>
      <c r="AA88" s="96">
        <v>8</v>
      </c>
      <c r="AB88" s="152" t="s">
        <v>50</v>
      </c>
      <c r="AC88" s="96">
        <v>3</v>
      </c>
      <c r="AD88" s="153" t="s">
        <v>132</v>
      </c>
      <c r="AE88" s="153" t="s">
        <v>116</v>
      </c>
      <c r="AF88" s="96">
        <v>8</v>
      </c>
      <c r="AG88" s="96">
        <v>8</v>
      </c>
      <c r="AH88" s="154"/>
      <c r="AI88" s="155" t="s">
        <v>245</v>
      </c>
      <c r="AK88" s="96">
        <v>12</v>
      </c>
      <c r="AL88" s="156" t="s">
        <v>27</v>
      </c>
      <c r="AN88" s="157" t="s">
        <v>246</v>
      </c>
      <c r="AO88" s="80">
        <v>5</v>
      </c>
      <c r="AP88" s="204" t="s">
        <v>57</v>
      </c>
      <c r="AQ88" s="204"/>
      <c r="AR88" s="204"/>
      <c r="AS88" s="80">
        <v>1</v>
      </c>
      <c r="AT88" s="80">
        <v>1</v>
      </c>
      <c r="AU88" s="80">
        <v>1</v>
      </c>
    </row>
    <row r="89" spans="1:47" ht="24" customHeight="1">
      <c r="A89" s="10">
        <v>2</v>
      </c>
      <c r="B89" s="77" t="s">
        <v>171</v>
      </c>
      <c r="C89" s="6">
        <v>6</v>
      </c>
      <c r="D89" s="29" t="s">
        <v>247</v>
      </c>
      <c r="E89" s="6">
        <v>10</v>
      </c>
      <c r="F89" s="29" t="s">
        <v>28</v>
      </c>
      <c r="G89" s="6">
        <v>10</v>
      </c>
      <c r="H89" s="67" t="s">
        <v>94</v>
      </c>
      <c r="I89" s="6">
        <v>3</v>
      </c>
      <c r="J89" s="31" t="s">
        <v>196</v>
      </c>
      <c r="K89" s="6">
        <v>7</v>
      </c>
      <c r="L89" s="148" t="s">
        <v>179</v>
      </c>
      <c r="M89" s="6">
        <v>10</v>
      </c>
      <c r="N89" s="148" t="s">
        <v>170</v>
      </c>
      <c r="O89" s="6">
        <v>10</v>
      </c>
      <c r="P89" s="153" t="s">
        <v>248</v>
      </c>
      <c r="Q89" s="6">
        <v>7</v>
      </c>
      <c r="R89" s="149" t="s">
        <v>37</v>
      </c>
      <c r="S89" s="6">
        <v>10</v>
      </c>
      <c r="T89" s="147" t="s">
        <v>57</v>
      </c>
      <c r="U89" s="6">
        <v>2</v>
      </c>
      <c r="V89" s="158" t="s">
        <v>35</v>
      </c>
      <c r="W89" s="6">
        <v>7</v>
      </c>
      <c r="X89" s="148" t="s">
        <v>157</v>
      </c>
      <c r="Y89" s="96">
        <v>8</v>
      </c>
      <c r="Z89" s="151" t="s">
        <v>47</v>
      </c>
      <c r="AA89" s="96">
        <v>9</v>
      </c>
      <c r="AB89" s="150" t="s">
        <v>93</v>
      </c>
      <c r="AC89" s="96">
        <v>7</v>
      </c>
      <c r="AD89" s="153" t="s">
        <v>132</v>
      </c>
      <c r="AE89" s="153" t="s">
        <v>116</v>
      </c>
      <c r="AF89" s="96">
        <v>8</v>
      </c>
      <c r="AG89" s="96">
        <v>8</v>
      </c>
      <c r="AH89" s="206" t="s">
        <v>249</v>
      </c>
      <c r="AI89" s="206"/>
      <c r="AJ89" s="96">
        <v>5</v>
      </c>
      <c r="AK89" s="96">
        <v>5</v>
      </c>
      <c r="AL89" s="156" t="s">
        <v>27</v>
      </c>
      <c r="AN89" s="157" t="s">
        <v>246</v>
      </c>
      <c r="AO89" s="80">
        <v>5</v>
      </c>
      <c r="AP89" s="204" t="s">
        <v>57</v>
      </c>
      <c r="AQ89" s="204"/>
      <c r="AR89" s="204"/>
      <c r="AS89" s="80">
        <v>1</v>
      </c>
      <c r="AT89" s="80">
        <v>1</v>
      </c>
      <c r="AU89" s="80">
        <v>1</v>
      </c>
    </row>
    <row r="90" spans="1:47" ht="24" customHeight="1">
      <c r="A90" s="10">
        <v>3</v>
      </c>
      <c r="B90" s="12" t="s">
        <v>26</v>
      </c>
      <c r="C90" s="6">
        <v>8</v>
      </c>
      <c r="D90" s="67" t="s">
        <v>94</v>
      </c>
      <c r="E90" s="6">
        <v>3</v>
      </c>
      <c r="F90" s="31" t="s">
        <v>196</v>
      </c>
      <c r="G90" s="6">
        <v>7</v>
      </c>
      <c r="H90" s="29" t="s">
        <v>28</v>
      </c>
      <c r="I90" s="6">
        <v>10</v>
      </c>
      <c r="J90" s="77" t="s">
        <v>171</v>
      </c>
      <c r="K90" s="6">
        <v>6</v>
      </c>
      <c r="L90" s="149" t="s">
        <v>37</v>
      </c>
      <c r="M90" s="6">
        <v>10</v>
      </c>
      <c r="N90" s="147" t="s">
        <v>57</v>
      </c>
      <c r="O90" s="6">
        <v>2</v>
      </c>
      <c r="P90" s="148" t="s">
        <v>170</v>
      </c>
      <c r="Q90" s="6">
        <v>10</v>
      </c>
      <c r="R90" s="153" t="s">
        <v>250</v>
      </c>
      <c r="S90" s="6">
        <v>7</v>
      </c>
      <c r="T90" s="146" t="s">
        <v>244</v>
      </c>
      <c r="U90" s="6">
        <v>6</v>
      </c>
      <c r="V90" s="151" t="s">
        <v>47</v>
      </c>
      <c r="W90" s="6">
        <v>9</v>
      </c>
      <c r="X90" s="150" t="s">
        <v>93</v>
      </c>
      <c r="Y90" s="96">
        <v>7</v>
      </c>
      <c r="Z90" s="158" t="s">
        <v>35</v>
      </c>
      <c r="AA90" s="96">
        <v>7</v>
      </c>
      <c r="AB90" s="153" t="s">
        <v>132</v>
      </c>
      <c r="AC90" s="96">
        <v>7</v>
      </c>
      <c r="AD90" s="203" t="s">
        <v>157</v>
      </c>
      <c r="AE90" s="203"/>
      <c r="AF90" s="96">
        <v>11</v>
      </c>
      <c r="AG90" s="96">
        <v>11</v>
      </c>
      <c r="AH90" s="202" t="s">
        <v>42</v>
      </c>
      <c r="AI90" s="202"/>
      <c r="AJ90" s="96">
        <v>8</v>
      </c>
      <c r="AK90" s="96">
        <v>8</v>
      </c>
      <c r="AL90" s="155" t="s">
        <v>245</v>
      </c>
      <c r="AM90" s="80">
        <v>12</v>
      </c>
      <c r="AN90" s="147" t="s">
        <v>57</v>
      </c>
      <c r="AO90" s="80">
        <v>1</v>
      </c>
      <c r="AP90" s="159" t="s">
        <v>251</v>
      </c>
      <c r="AQ90" s="203" t="s">
        <v>41</v>
      </c>
      <c r="AR90" s="203"/>
      <c r="AT90" s="80">
        <v>10</v>
      </c>
      <c r="AU90" s="80">
        <v>10</v>
      </c>
    </row>
    <row r="91" spans="1:47" ht="24" customHeight="1">
      <c r="A91" s="10">
        <v>4</v>
      </c>
      <c r="B91" s="31" t="s">
        <v>196</v>
      </c>
      <c r="C91" s="6">
        <v>7</v>
      </c>
      <c r="D91" s="77" t="s">
        <v>171</v>
      </c>
      <c r="E91" s="6">
        <v>6</v>
      </c>
      <c r="F91" s="67" t="s">
        <v>94</v>
      </c>
      <c r="G91" s="6">
        <v>3</v>
      </c>
      <c r="H91" s="12" t="s">
        <v>195</v>
      </c>
      <c r="I91" s="6">
        <v>8</v>
      </c>
      <c r="J91" s="29" t="s">
        <v>234</v>
      </c>
      <c r="K91" s="6">
        <v>10</v>
      </c>
      <c r="L91" s="153" t="s">
        <v>45</v>
      </c>
      <c r="M91" s="6">
        <v>7</v>
      </c>
      <c r="N91" s="149" t="s">
        <v>37</v>
      </c>
      <c r="O91" s="6">
        <v>10</v>
      </c>
      <c r="P91" s="156" t="s">
        <v>27</v>
      </c>
      <c r="Q91" s="6">
        <v>1</v>
      </c>
      <c r="R91" s="146" t="s">
        <v>252</v>
      </c>
      <c r="S91" s="6">
        <v>6</v>
      </c>
      <c r="T91" s="148" t="s">
        <v>253</v>
      </c>
      <c r="U91" s="6">
        <v>10</v>
      </c>
      <c r="V91" s="152" t="s">
        <v>50</v>
      </c>
      <c r="W91" s="6">
        <v>3</v>
      </c>
      <c r="X91" s="153" t="s">
        <v>132</v>
      </c>
      <c r="Y91" s="96">
        <v>7</v>
      </c>
      <c r="Z91" s="150" t="s">
        <v>93</v>
      </c>
      <c r="AA91" s="96">
        <v>7</v>
      </c>
      <c r="AB91" s="158" t="s">
        <v>35</v>
      </c>
      <c r="AC91" s="96">
        <v>7</v>
      </c>
      <c r="AD91" s="205" t="s">
        <v>245</v>
      </c>
      <c r="AE91" s="205"/>
      <c r="AF91" s="96">
        <v>12</v>
      </c>
      <c r="AG91" s="96">
        <v>12</v>
      </c>
      <c r="AH91" s="206" t="s">
        <v>254</v>
      </c>
      <c r="AI91" s="206"/>
      <c r="AJ91" s="96">
        <v>5</v>
      </c>
      <c r="AK91" s="96">
        <v>5</v>
      </c>
      <c r="AL91" s="148" t="s">
        <v>157</v>
      </c>
      <c r="AM91" s="80">
        <v>11</v>
      </c>
      <c r="AN91" s="147" t="s">
        <v>57</v>
      </c>
      <c r="AO91" s="80">
        <v>1</v>
      </c>
      <c r="AP91" s="203" t="s">
        <v>186</v>
      </c>
      <c r="AQ91" s="203"/>
      <c r="AR91" s="203"/>
      <c r="AS91" s="80">
        <v>11</v>
      </c>
      <c r="AT91" s="80">
        <v>11</v>
      </c>
      <c r="AU91" s="80">
        <v>11</v>
      </c>
    </row>
    <row r="92" spans="1:47" ht="24" customHeight="1">
      <c r="A92" s="10">
        <v>5</v>
      </c>
      <c r="B92" s="67" t="s">
        <v>94</v>
      </c>
      <c r="C92" s="6">
        <v>3</v>
      </c>
      <c r="D92" s="48"/>
      <c r="F92" s="48"/>
      <c r="H92" s="48"/>
      <c r="J92" s="12" t="s">
        <v>129</v>
      </c>
      <c r="K92" s="6">
        <v>8</v>
      </c>
      <c r="L92" s="146" t="s">
        <v>255</v>
      </c>
      <c r="M92" s="6">
        <v>6</v>
      </c>
      <c r="N92" s="151" t="s">
        <v>256</v>
      </c>
      <c r="O92" s="6">
        <v>8</v>
      </c>
      <c r="P92" s="149" t="s">
        <v>37</v>
      </c>
      <c r="Q92" s="6">
        <v>10</v>
      </c>
      <c r="R92" s="147" t="s">
        <v>57</v>
      </c>
      <c r="S92" s="6">
        <v>2</v>
      </c>
      <c r="T92" s="153" t="s">
        <v>29</v>
      </c>
      <c r="U92" s="6">
        <v>7</v>
      </c>
      <c r="V92" s="148" t="s">
        <v>170</v>
      </c>
      <c r="W92" s="6">
        <v>8</v>
      </c>
      <c r="X92" s="152" t="s">
        <v>50</v>
      </c>
      <c r="Y92" s="96">
        <v>3</v>
      </c>
      <c r="Z92" s="153" t="s">
        <v>106</v>
      </c>
      <c r="AA92" s="96">
        <v>7</v>
      </c>
      <c r="AB92" s="151" t="s">
        <v>67</v>
      </c>
      <c r="AC92" s="96">
        <v>9</v>
      </c>
      <c r="AD92" s="160" t="s">
        <v>246</v>
      </c>
      <c r="AE92" s="160" t="s">
        <v>257</v>
      </c>
      <c r="AF92" s="96">
        <v>5</v>
      </c>
      <c r="AG92" s="96">
        <v>5</v>
      </c>
      <c r="AH92" s="202" t="s">
        <v>53</v>
      </c>
      <c r="AI92" s="202"/>
      <c r="AJ92" s="96">
        <v>8</v>
      </c>
      <c r="AK92" s="96">
        <v>8</v>
      </c>
      <c r="AL92" s="161" t="s">
        <v>258</v>
      </c>
      <c r="AM92" s="80">
        <v>5</v>
      </c>
      <c r="AN92" s="148" t="s">
        <v>180</v>
      </c>
      <c r="AO92" s="80">
        <v>11</v>
      </c>
      <c r="AP92" s="156" t="s">
        <v>27</v>
      </c>
      <c r="AQ92" s="150" t="s">
        <v>76</v>
      </c>
      <c r="AR92" s="158" t="s">
        <v>259</v>
      </c>
      <c r="AT92" s="80">
        <v>6</v>
      </c>
      <c r="AU92" s="80">
        <v>7</v>
      </c>
    </row>
    <row r="93" spans="1:47" ht="24" customHeight="1">
      <c r="A93" s="10">
        <v>6</v>
      </c>
      <c r="B93" s="48"/>
      <c r="D93" s="48"/>
      <c r="F93" s="48"/>
      <c r="H93" s="48"/>
      <c r="J93" s="44"/>
      <c r="L93" s="147" t="s">
        <v>57</v>
      </c>
      <c r="M93" s="6">
        <v>2</v>
      </c>
      <c r="N93" s="153" t="s">
        <v>45</v>
      </c>
      <c r="O93" s="6">
        <v>7</v>
      </c>
      <c r="P93" s="146" t="s">
        <v>255</v>
      </c>
      <c r="Q93" s="6">
        <v>6</v>
      </c>
      <c r="R93" s="162" t="s">
        <v>37</v>
      </c>
      <c r="S93" s="6">
        <v>10</v>
      </c>
      <c r="T93" s="145"/>
      <c r="V93" s="153" t="s">
        <v>106</v>
      </c>
      <c r="W93" s="6">
        <v>7</v>
      </c>
      <c r="X93" s="158" t="s">
        <v>35</v>
      </c>
      <c r="Y93" s="96">
        <v>7</v>
      </c>
      <c r="Z93" s="152" t="s">
        <v>50</v>
      </c>
      <c r="AA93" s="96">
        <v>3</v>
      </c>
      <c r="AB93" s="148" t="s">
        <v>170</v>
      </c>
      <c r="AC93" s="96">
        <v>8</v>
      </c>
      <c r="AD93" s="163" t="s">
        <v>246</v>
      </c>
      <c r="AE93" s="160" t="s">
        <v>257</v>
      </c>
      <c r="AF93" s="96">
        <v>5</v>
      </c>
      <c r="AG93" s="96">
        <v>5</v>
      </c>
      <c r="AH93" s="164" t="s">
        <v>245</v>
      </c>
      <c r="AI93" s="154"/>
      <c r="AJ93" s="96">
        <v>12</v>
      </c>
      <c r="AL93" s="161" t="s">
        <v>260</v>
      </c>
      <c r="AM93" s="80">
        <v>5</v>
      </c>
      <c r="AN93" s="165" t="s">
        <v>261</v>
      </c>
      <c r="AP93" s="156" t="s">
        <v>27</v>
      </c>
      <c r="AQ93" s="150" t="s">
        <v>76</v>
      </c>
      <c r="AR93" s="119"/>
      <c r="AT93" s="80">
        <v>6</v>
      </c>
    </row>
    <row r="94" spans="1:47" ht="24" customHeight="1">
      <c r="C94" s="6">
        <f>SUM(C87:C93)</f>
        <v>34</v>
      </c>
      <c r="E94" s="6">
        <f>SUM(E87:E93)</f>
        <v>34</v>
      </c>
      <c r="G94" s="6">
        <f>SUM(G87:G93)</f>
        <v>34</v>
      </c>
      <c r="I94" s="6">
        <f>SUM(I87:I93)</f>
        <v>34</v>
      </c>
      <c r="K94" s="6">
        <f>SUM(K87:K93)</f>
        <v>34</v>
      </c>
      <c r="L94" s="28" t="s">
        <v>27</v>
      </c>
      <c r="M94" s="6">
        <v>1</v>
      </c>
      <c r="O94" s="6">
        <f>SUM(O87:O93)</f>
        <v>43</v>
      </c>
      <c r="Q94" s="6">
        <f>SUM(Q87:Q93)</f>
        <v>36</v>
      </c>
      <c r="S94" s="6">
        <f>SUM(S87:S93)</f>
        <v>45</v>
      </c>
      <c r="T94" s="80"/>
      <c r="U94" s="6">
        <f>SUM(U87:U93)</f>
        <v>35</v>
      </c>
      <c r="V94" s="166" t="s">
        <v>241</v>
      </c>
      <c r="W94" s="131"/>
      <c r="X94" s="119"/>
      <c r="Y94" s="96">
        <f>SUM(Y88:Y93)</f>
        <v>41</v>
      </c>
      <c r="Z94" s="96"/>
      <c r="AA94" s="96">
        <f>SUM(AA88:AA93)</f>
        <v>41</v>
      </c>
      <c r="AB94" s="96"/>
      <c r="AC94" s="96">
        <f>SUM(AC87:AC93)</f>
        <v>41</v>
      </c>
      <c r="AD94" s="207" t="s">
        <v>50</v>
      </c>
      <c r="AE94" s="207"/>
      <c r="AF94" s="96">
        <v>2</v>
      </c>
      <c r="AG94" s="96">
        <v>2</v>
      </c>
      <c r="AH94" s="39" t="s">
        <v>245</v>
      </c>
      <c r="AI94" s="80"/>
      <c r="AJ94" s="96">
        <v>12</v>
      </c>
      <c r="AL94" s="159" t="s">
        <v>262</v>
      </c>
      <c r="AN94" s="167" t="s">
        <v>263</v>
      </c>
    </row>
    <row r="95" spans="1:47" s="136" customFormat="1" ht="24" customHeight="1">
      <c r="A95" s="201" t="s">
        <v>264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65"/>
      <c r="M95" s="65">
        <f>SUM(M87:M94)</f>
        <v>36</v>
      </c>
      <c r="W95" s="65">
        <f>SUM(W88:W94)</f>
        <v>41</v>
      </c>
      <c r="X95" s="65"/>
      <c r="Y95" s="65"/>
      <c r="AF95" s="136">
        <f>SUM(AF88:AF94)</f>
        <v>51</v>
      </c>
      <c r="AG95" s="136">
        <f>SUM(AG88:AG94)</f>
        <v>51</v>
      </c>
      <c r="AI95" s="134"/>
      <c r="AJ95" s="136">
        <f>SUM(AJ88:AJ94)</f>
        <v>50</v>
      </c>
      <c r="AK95" s="136">
        <f>SUM(AK88:AK94)</f>
        <v>38</v>
      </c>
      <c r="AM95" s="136">
        <f>SUM(AM88:AM94)</f>
        <v>33</v>
      </c>
      <c r="AO95" s="136">
        <f>SUM(AO88:AO94)</f>
        <v>23</v>
      </c>
      <c r="AS95" s="136">
        <f>SUM(AS87:AS94)</f>
        <v>13</v>
      </c>
      <c r="AT95" s="136">
        <f>SUM(AT87:AT94)</f>
        <v>35</v>
      </c>
      <c r="AU95" s="136">
        <f>SUM(AU87:AU94)</f>
        <v>30</v>
      </c>
    </row>
    <row r="96" spans="1:47" s="6" customFormat="1" ht="24" customHeight="1">
      <c r="A96" s="8"/>
      <c r="J96" s="63" t="s">
        <v>86</v>
      </c>
      <c r="T96" s="14" t="s">
        <v>81</v>
      </c>
      <c r="Z96" s="95"/>
      <c r="AA96" s="95"/>
      <c r="AB96" s="95"/>
      <c r="AC96" s="95"/>
      <c r="AD96" s="95"/>
      <c r="AE96" s="95"/>
      <c r="AF96" s="95"/>
      <c r="AG96" s="95"/>
      <c r="AH96" s="95"/>
    </row>
    <row r="97" spans="1:47" s="6" customFormat="1" ht="24" customHeight="1">
      <c r="J97" s="49" t="s">
        <v>265</v>
      </c>
      <c r="L97" s="14" t="s">
        <v>79</v>
      </c>
      <c r="N97" s="14" t="s">
        <v>80</v>
      </c>
      <c r="T97" s="40" t="s">
        <v>266</v>
      </c>
      <c r="U97" s="6">
        <v>10</v>
      </c>
      <c r="Z97" s="195"/>
      <c r="AA97" s="195"/>
      <c r="AB97" s="195"/>
      <c r="AC97" s="195"/>
      <c r="AD97" s="195"/>
      <c r="AE97" s="195"/>
      <c r="AF97" s="195"/>
      <c r="AG97" s="195"/>
      <c r="AH97" s="195"/>
    </row>
    <row r="98" spans="1:47" s="6" customFormat="1" ht="24" customHeight="1">
      <c r="A98" s="93"/>
      <c r="B98" s="63" t="s">
        <v>82</v>
      </c>
      <c r="D98" s="63" t="s">
        <v>83</v>
      </c>
      <c r="F98" s="63" t="s">
        <v>84</v>
      </c>
      <c r="H98" s="63" t="s">
        <v>78</v>
      </c>
      <c r="J98" s="12" t="s">
        <v>267</v>
      </c>
      <c r="K98" s="6">
        <v>12</v>
      </c>
      <c r="L98" s="29" t="s">
        <v>36</v>
      </c>
      <c r="M98" s="6">
        <v>10</v>
      </c>
      <c r="N98" s="40" t="s">
        <v>95</v>
      </c>
      <c r="O98" s="6">
        <v>10</v>
      </c>
      <c r="P98" s="14" t="s">
        <v>88</v>
      </c>
      <c r="R98" s="16" t="s">
        <v>89</v>
      </c>
      <c r="T98" s="29" t="s">
        <v>96</v>
      </c>
      <c r="U98" s="6">
        <v>10</v>
      </c>
      <c r="Z98" s="115"/>
      <c r="AA98" s="196"/>
      <c r="AB98" s="196"/>
      <c r="AC98" s="196"/>
      <c r="AD98" s="95"/>
      <c r="AE98" s="95"/>
      <c r="AF98" s="195"/>
      <c r="AG98" s="195"/>
      <c r="AH98" s="195"/>
    </row>
    <row r="99" spans="1:47" s="6" customFormat="1" ht="24" customHeight="1">
      <c r="A99" s="93">
        <v>1</v>
      </c>
      <c r="B99" s="29" t="s">
        <v>91</v>
      </c>
      <c r="C99" s="6">
        <v>13</v>
      </c>
      <c r="D99" s="43" t="s">
        <v>57</v>
      </c>
      <c r="E99" s="6">
        <v>4</v>
      </c>
      <c r="F99" s="78" t="s">
        <v>233</v>
      </c>
      <c r="G99" s="6">
        <v>8</v>
      </c>
      <c r="H99" s="11" t="s">
        <v>268</v>
      </c>
      <c r="J99" s="29" t="s">
        <v>211</v>
      </c>
      <c r="K99" s="6">
        <v>13</v>
      </c>
      <c r="L99" s="40" t="s">
        <v>200</v>
      </c>
      <c r="M99" s="133">
        <v>10</v>
      </c>
      <c r="N99" s="29" t="s">
        <v>36</v>
      </c>
      <c r="O99" s="6">
        <v>10</v>
      </c>
      <c r="P99" s="40" t="s">
        <v>105</v>
      </c>
      <c r="Q99" s="6">
        <v>10</v>
      </c>
      <c r="R99" s="168" t="s">
        <v>269</v>
      </c>
      <c r="S99" s="6">
        <v>10</v>
      </c>
      <c r="T99" s="52" t="s">
        <v>197</v>
      </c>
      <c r="U99" s="6">
        <v>1</v>
      </c>
      <c r="Z99" s="115"/>
      <c r="AA99" s="195"/>
      <c r="AB99" s="195"/>
      <c r="AC99" s="195"/>
      <c r="AD99" s="3"/>
      <c r="AE99" s="3"/>
      <c r="AF99" s="195"/>
      <c r="AG99" s="195"/>
      <c r="AH99" s="195"/>
    </row>
    <row r="100" spans="1:47" s="6" customFormat="1" ht="24" customHeight="1">
      <c r="A100" s="169">
        <v>2</v>
      </c>
      <c r="B100" s="170" t="s">
        <v>98</v>
      </c>
      <c r="C100" s="6">
        <v>11</v>
      </c>
      <c r="D100" s="171" t="s">
        <v>91</v>
      </c>
      <c r="E100" s="6">
        <v>13</v>
      </c>
      <c r="F100" s="170" t="s">
        <v>270</v>
      </c>
      <c r="G100" s="6">
        <v>11</v>
      </c>
      <c r="H100" s="139" t="s">
        <v>195</v>
      </c>
      <c r="I100" s="6">
        <v>12</v>
      </c>
      <c r="J100" s="172" t="s">
        <v>57</v>
      </c>
      <c r="K100" s="6">
        <v>4</v>
      </c>
      <c r="L100" s="173" t="s">
        <v>35</v>
      </c>
      <c r="M100" s="133">
        <v>7</v>
      </c>
      <c r="N100" s="139" t="s">
        <v>97</v>
      </c>
      <c r="O100" s="6">
        <v>11</v>
      </c>
      <c r="P100" s="171" t="s">
        <v>201</v>
      </c>
      <c r="Q100" s="6">
        <v>10</v>
      </c>
      <c r="R100" s="174" t="s">
        <v>197</v>
      </c>
      <c r="S100" s="6">
        <v>1</v>
      </c>
      <c r="T100" s="43" t="s">
        <v>57</v>
      </c>
      <c r="U100" s="6">
        <v>2</v>
      </c>
      <c r="Z100" s="66"/>
      <c r="AA100" s="195"/>
      <c r="AB100" s="195"/>
      <c r="AC100" s="195"/>
      <c r="AD100" s="3"/>
      <c r="AE100" s="3"/>
      <c r="AF100" s="195"/>
      <c r="AG100" s="195"/>
      <c r="AH100" s="195"/>
    </row>
    <row r="101" spans="1:47" s="6" customFormat="1" ht="24" customHeight="1">
      <c r="A101" s="10">
        <v>3</v>
      </c>
      <c r="B101" s="30" t="s">
        <v>233</v>
      </c>
      <c r="C101" s="6">
        <v>8</v>
      </c>
      <c r="D101" s="40" t="s">
        <v>270</v>
      </c>
      <c r="E101" s="6">
        <v>11</v>
      </c>
      <c r="F101" s="29" t="s">
        <v>60</v>
      </c>
      <c r="G101" s="6">
        <v>13</v>
      </c>
      <c r="H101" s="43" t="s">
        <v>57</v>
      </c>
      <c r="I101" s="6">
        <v>4</v>
      </c>
      <c r="J101" s="40" t="s">
        <v>107</v>
      </c>
      <c r="K101" s="6">
        <v>11</v>
      </c>
      <c r="L101" s="12" t="s">
        <v>159</v>
      </c>
      <c r="M101" s="133">
        <v>11</v>
      </c>
      <c r="N101" s="52" t="s">
        <v>197</v>
      </c>
      <c r="O101" s="6">
        <v>1</v>
      </c>
      <c r="P101" s="43" t="s">
        <v>57</v>
      </c>
      <c r="Q101" s="6">
        <v>2</v>
      </c>
      <c r="R101" s="175" t="s">
        <v>35</v>
      </c>
      <c r="S101" s="6">
        <v>7</v>
      </c>
      <c r="T101" s="12" t="s">
        <v>97</v>
      </c>
      <c r="U101" s="6">
        <v>11</v>
      </c>
      <c r="Z101" s="66"/>
      <c r="AA101" s="195"/>
      <c r="AB101" s="195"/>
      <c r="AC101" s="195"/>
      <c r="AD101" s="3"/>
      <c r="AE101" s="3"/>
      <c r="AF101" s="195"/>
      <c r="AG101" s="195"/>
      <c r="AH101" s="195"/>
    </row>
    <row r="102" spans="1:47" s="6" customFormat="1" ht="24" customHeight="1">
      <c r="A102" s="10">
        <v>4</v>
      </c>
      <c r="B102" s="12" t="s">
        <v>97</v>
      </c>
      <c r="C102" s="6">
        <v>12</v>
      </c>
      <c r="D102" s="12" t="s">
        <v>100</v>
      </c>
      <c r="E102" s="6">
        <v>12</v>
      </c>
      <c r="F102" s="43" t="s">
        <v>57</v>
      </c>
      <c r="G102" s="6">
        <v>4</v>
      </c>
      <c r="H102" s="40" t="s">
        <v>110</v>
      </c>
      <c r="I102" s="6">
        <v>11</v>
      </c>
      <c r="J102" s="30" t="s">
        <v>233</v>
      </c>
      <c r="K102" s="6">
        <v>8</v>
      </c>
      <c r="L102" s="52" t="s">
        <v>197</v>
      </c>
      <c r="M102" s="133">
        <v>1</v>
      </c>
      <c r="N102" s="43" t="s">
        <v>57</v>
      </c>
      <c r="O102" s="6">
        <v>2</v>
      </c>
      <c r="P102" s="12" t="s">
        <v>102</v>
      </c>
      <c r="Q102" s="6">
        <v>11</v>
      </c>
      <c r="R102" s="176" t="s">
        <v>201</v>
      </c>
      <c r="S102" s="6">
        <v>10</v>
      </c>
      <c r="T102" s="32" t="s">
        <v>35</v>
      </c>
      <c r="U102" s="6">
        <v>7</v>
      </c>
      <c r="Z102" s="66"/>
      <c r="AA102" s="195"/>
      <c r="AB102" s="195"/>
      <c r="AC102" s="195"/>
      <c r="AD102" s="3"/>
      <c r="AE102" s="3"/>
      <c r="AF102" s="195"/>
      <c r="AG102" s="195"/>
      <c r="AH102" s="195"/>
    </row>
    <row r="103" spans="1:47" s="6" customFormat="1" ht="24" customHeight="1">
      <c r="A103" s="10">
        <v>5</v>
      </c>
      <c r="B103" s="43" t="s">
        <v>57</v>
      </c>
      <c r="C103" s="6">
        <v>4</v>
      </c>
      <c r="D103" s="30" t="s">
        <v>233</v>
      </c>
      <c r="E103" s="6">
        <v>8</v>
      </c>
      <c r="F103" s="12" t="s">
        <v>195</v>
      </c>
      <c r="G103" s="6">
        <v>12</v>
      </c>
      <c r="H103" s="29" t="s">
        <v>65</v>
      </c>
      <c r="I103" s="6">
        <v>13</v>
      </c>
      <c r="J103" s="49"/>
      <c r="L103" s="43" t="s">
        <v>57</v>
      </c>
      <c r="M103" s="133">
        <v>2</v>
      </c>
      <c r="N103" s="32" t="s">
        <v>35</v>
      </c>
      <c r="O103" s="6">
        <v>7</v>
      </c>
      <c r="P103" s="52" t="s">
        <v>197</v>
      </c>
      <c r="Q103" s="6">
        <v>1</v>
      </c>
      <c r="R103" s="177" t="s">
        <v>162</v>
      </c>
      <c r="S103" s="6">
        <v>11</v>
      </c>
      <c r="T103" s="48"/>
      <c r="Z103" s="66"/>
      <c r="AA103" s="195"/>
      <c r="AB103" s="195"/>
      <c r="AC103" s="195"/>
      <c r="AD103" s="3"/>
      <c r="AE103" s="3"/>
      <c r="AF103" s="195"/>
      <c r="AG103" s="195"/>
      <c r="AH103" s="195"/>
    </row>
    <row r="104" spans="1:47" s="6" customFormat="1" ht="24" customHeight="1">
      <c r="A104" s="10">
        <v>6</v>
      </c>
      <c r="B104" s="48"/>
      <c r="D104" s="48"/>
      <c r="F104" s="49" t="s">
        <v>238</v>
      </c>
      <c r="H104" s="30" t="s">
        <v>233</v>
      </c>
      <c r="I104" s="6">
        <v>8</v>
      </c>
      <c r="J104" s="48"/>
      <c r="L104" s="49" t="s">
        <v>271</v>
      </c>
      <c r="M104" s="133"/>
      <c r="N104" s="48"/>
      <c r="O104" s="8"/>
      <c r="P104" s="32" t="s">
        <v>35</v>
      </c>
      <c r="Q104" s="94">
        <v>7</v>
      </c>
      <c r="R104" s="178" t="s">
        <v>57</v>
      </c>
      <c r="S104" s="118">
        <v>2</v>
      </c>
      <c r="T104" s="48"/>
      <c r="U104" s="118"/>
      <c r="V104" s="118"/>
      <c r="Z104" s="66"/>
      <c r="AA104" s="195"/>
      <c r="AB104" s="195"/>
      <c r="AC104" s="195"/>
      <c r="AD104" s="95"/>
      <c r="AE104" s="95"/>
      <c r="AF104" s="195"/>
      <c r="AG104" s="195"/>
      <c r="AH104" s="195"/>
    </row>
    <row r="105" spans="1:47" s="6" customFormat="1" ht="24" customHeight="1">
      <c r="A105" s="8"/>
      <c r="B105" s="94"/>
      <c r="C105" s="6">
        <f>SUM(C98:C104)</f>
        <v>48</v>
      </c>
      <c r="D105" s="94"/>
      <c r="E105" s="6">
        <f>SUM(E98:E104)</f>
        <v>48</v>
      </c>
      <c r="F105" s="133"/>
      <c r="G105" s="6">
        <f>SUM(G98:G104)</f>
        <v>48</v>
      </c>
      <c r="H105" s="8"/>
      <c r="I105" s="6">
        <f>SUM(I98:I104)</f>
        <v>48</v>
      </c>
      <c r="J105" s="133"/>
      <c r="K105" s="6">
        <f>SUM(K98:K104)</f>
        <v>48</v>
      </c>
      <c r="L105" s="133"/>
      <c r="M105" s="133">
        <f>SUM(M98:M104)</f>
        <v>41</v>
      </c>
      <c r="N105" s="94"/>
      <c r="O105" s="133">
        <f>SUM(O98:O104)</f>
        <v>41</v>
      </c>
      <c r="P105" s="8"/>
      <c r="Q105" s="133">
        <f>SUM(Q98:Q104)</f>
        <v>41</v>
      </c>
      <c r="R105" s="8"/>
      <c r="S105" s="133">
        <f>SUM(S98:S104)</f>
        <v>41</v>
      </c>
      <c r="T105" s="94"/>
      <c r="U105" s="133">
        <f>SUM(U97:U104)</f>
        <v>41</v>
      </c>
      <c r="V105" s="118"/>
      <c r="AH105" s="179"/>
    </row>
    <row r="106" spans="1:47" s="6" customFormat="1" ht="24" customHeight="1">
      <c r="A106" s="201" t="s">
        <v>272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118"/>
      <c r="Z106" s="8"/>
    </row>
    <row r="107" spans="1:47" s="6" customFormat="1" ht="24" customHeight="1">
      <c r="A107" s="118"/>
      <c r="B107" s="118"/>
      <c r="D107" s="7" t="s">
        <v>4</v>
      </c>
      <c r="F107" s="7" t="s">
        <v>2</v>
      </c>
      <c r="J107" s="7" t="s">
        <v>7</v>
      </c>
      <c r="K107" s="118"/>
      <c r="N107" s="180" t="s">
        <v>9</v>
      </c>
      <c r="P107" s="118"/>
      <c r="Q107" s="118"/>
      <c r="R107" s="118"/>
      <c r="T107" s="58"/>
      <c r="Z107" s="181" t="s">
        <v>15</v>
      </c>
      <c r="AQ107" s="120" t="s">
        <v>24</v>
      </c>
      <c r="AR107" s="21" t="s">
        <v>25</v>
      </c>
    </row>
    <row r="108" spans="1:47" s="26" customFormat="1" ht="24" customHeight="1">
      <c r="A108" s="10"/>
      <c r="B108" s="7" t="s">
        <v>3</v>
      </c>
      <c r="D108" s="12" t="s">
        <v>43</v>
      </c>
      <c r="E108" s="26">
        <v>4</v>
      </c>
      <c r="F108" s="30" t="s">
        <v>101</v>
      </c>
      <c r="G108" s="26">
        <v>5</v>
      </c>
      <c r="H108" s="7" t="s">
        <v>6</v>
      </c>
      <c r="J108" s="61" t="s">
        <v>93</v>
      </c>
      <c r="K108" s="26">
        <v>4</v>
      </c>
      <c r="L108" s="142" t="s">
        <v>8</v>
      </c>
      <c r="N108" s="76" t="s">
        <v>273</v>
      </c>
      <c r="P108" s="142" t="s">
        <v>10</v>
      </c>
      <c r="R108" s="142" t="s">
        <v>11</v>
      </c>
      <c r="T108" s="142" t="s">
        <v>12</v>
      </c>
      <c r="V108" s="181" t="s">
        <v>13</v>
      </c>
      <c r="X108" s="181" t="s">
        <v>14</v>
      </c>
      <c r="Z108" s="182" t="s">
        <v>274</v>
      </c>
      <c r="AB108" s="181" t="s">
        <v>16</v>
      </c>
      <c r="AD108" s="17" t="s">
        <v>17</v>
      </c>
      <c r="AE108" s="18" t="s">
        <v>114</v>
      </c>
      <c r="AH108" s="20" t="s">
        <v>19</v>
      </c>
      <c r="AI108" s="21" t="s">
        <v>20</v>
      </c>
      <c r="AL108" s="23" t="s">
        <v>21</v>
      </c>
      <c r="AN108" s="24" t="s">
        <v>22</v>
      </c>
      <c r="AP108" s="25" t="s">
        <v>23</v>
      </c>
      <c r="AQ108" s="155" t="s">
        <v>46</v>
      </c>
      <c r="AR108" s="183" t="s">
        <v>275</v>
      </c>
      <c r="AT108" s="26">
        <v>12</v>
      </c>
    </row>
    <row r="109" spans="1:47" ht="24" customHeight="1">
      <c r="A109" s="10">
        <v>1</v>
      </c>
      <c r="B109" s="7" t="s">
        <v>134</v>
      </c>
      <c r="C109" s="6">
        <v>9</v>
      </c>
      <c r="D109" s="61" t="s">
        <v>93</v>
      </c>
      <c r="E109" s="6">
        <v>4</v>
      </c>
      <c r="F109" s="43" t="s">
        <v>57</v>
      </c>
      <c r="G109" s="6">
        <v>3</v>
      </c>
      <c r="H109" s="30" t="s">
        <v>101</v>
      </c>
      <c r="I109" s="6">
        <v>5</v>
      </c>
      <c r="J109" s="12" t="s">
        <v>187</v>
      </c>
      <c r="K109" s="6">
        <v>4</v>
      </c>
      <c r="L109" s="75" t="s">
        <v>276</v>
      </c>
      <c r="N109" s="156" t="s">
        <v>27</v>
      </c>
      <c r="O109" s="6">
        <v>1</v>
      </c>
      <c r="P109" s="145"/>
      <c r="R109" s="75" t="s">
        <v>277</v>
      </c>
      <c r="T109" s="151" t="s">
        <v>152</v>
      </c>
      <c r="U109" s="6">
        <v>8</v>
      </c>
      <c r="V109" s="184" t="s">
        <v>278</v>
      </c>
      <c r="W109" s="6">
        <v>5</v>
      </c>
      <c r="X109" s="185" t="s">
        <v>279</v>
      </c>
      <c r="Y109" s="96"/>
      <c r="Z109" s="59" t="s">
        <v>280</v>
      </c>
      <c r="AA109" s="96"/>
      <c r="AB109" s="185" t="s">
        <v>55</v>
      </c>
      <c r="AC109" s="96"/>
      <c r="AD109" s="154"/>
      <c r="AE109" s="145"/>
      <c r="AF109" s="96"/>
      <c r="AG109" s="96"/>
      <c r="AH109" s="202" t="s">
        <v>29</v>
      </c>
      <c r="AI109" s="202"/>
      <c r="AJ109" s="96">
        <v>9</v>
      </c>
      <c r="AK109" s="96">
        <v>9</v>
      </c>
      <c r="AN109" s="147" t="s">
        <v>57</v>
      </c>
      <c r="AO109" s="80">
        <v>1</v>
      </c>
      <c r="AP109" s="186" t="s">
        <v>281</v>
      </c>
      <c r="AQ109" s="155" t="s">
        <v>46</v>
      </c>
      <c r="AR109" s="149" t="s">
        <v>126</v>
      </c>
      <c r="AT109" s="80">
        <v>12</v>
      </c>
      <c r="AU109" s="26">
        <v>11</v>
      </c>
    </row>
    <row r="110" spans="1:47" ht="24" customHeight="1">
      <c r="A110" s="10">
        <v>2</v>
      </c>
      <c r="B110" s="30" t="s">
        <v>101</v>
      </c>
      <c r="C110" s="6">
        <v>5</v>
      </c>
      <c r="D110" s="43" t="s">
        <v>57</v>
      </c>
      <c r="E110" s="6">
        <v>3</v>
      </c>
      <c r="F110" s="61" t="s">
        <v>93</v>
      </c>
      <c r="G110" s="6">
        <v>4</v>
      </c>
      <c r="H110" s="7" t="s">
        <v>140</v>
      </c>
      <c r="I110" s="6">
        <v>9</v>
      </c>
      <c r="J110" s="7" t="s">
        <v>151</v>
      </c>
      <c r="K110" s="6">
        <v>9</v>
      </c>
      <c r="L110" s="158" t="s">
        <v>35</v>
      </c>
      <c r="M110" s="6">
        <v>7</v>
      </c>
      <c r="N110" s="156" t="s">
        <v>27</v>
      </c>
      <c r="O110" s="6">
        <v>1</v>
      </c>
      <c r="P110" s="145"/>
      <c r="R110" s="151" t="s">
        <v>141</v>
      </c>
      <c r="S110" s="6">
        <v>8</v>
      </c>
      <c r="T110" s="149" t="s">
        <v>37</v>
      </c>
      <c r="U110" s="6">
        <v>10</v>
      </c>
      <c r="V110" s="185" t="s">
        <v>55</v>
      </c>
      <c r="X110" s="146" t="s">
        <v>33</v>
      </c>
      <c r="Y110" s="96">
        <v>6</v>
      </c>
      <c r="Z110" s="187" t="s">
        <v>282</v>
      </c>
      <c r="AA110" s="96">
        <v>8</v>
      </c>
      <c r="AB110" s="184" t="s">
        <v>278</v>
      </c>
      <c r="AC110" s="96">
        <v>5</v>
      </c>
      <c r="AD110" s="203" t="s">
        <v>279</v>
      </c>
      <c r="AE110" s="203"/>
      <c r="AF110" s="96"/>
      <c r="AG110" s="96"/>
      <c r="AH110" s="202" t="s">
        <v>43</v>
      </c>
      <c r="AI110" s="202"/>
      <c r="AJ110" s="96">
        <v>8</v>
      </c>
      <c r="AK110" s="96">
        <v>8</v>
      </c>
      <c r="AL110" s="153" t="s">
        <v>116</v>
      </c>
      <c r="AM110" s="80">
        <v>8</v>
      </c>
      <c r="AN110" s="155" t="s">
        <v>46</v>
      </c>
      <c r="AO110" s="80">
        <v>12</v>
      </c>
      <c r="AP110" s="204" t="s">
        <v>57</v>
      </c>
      <c r="AQ110" s="204"/>
      <c r="AR110" s="204"/>
      <c r="AS110" s="80">
        <v>1</v>
      </c>
      <c r="AT110" s="80">
        <v>1</v>
      </c>
      <c r="AU110" s="80">
        <v>1</v>
      </c>
    </row>
    <row r="111" spans="1:47" ht="24" customHeight="1">
      <c r="A111" s="10">
        <v>3</v>
      </c>
      <c r="B111" s="12" t="s">
        <v>53</v>
      </c>
      <c r="C111" s="6">
        <v>4</v>
      </c>
      <c r="D111" s="7" t="s">
        <v>119</v>
      </c>
      <c r="E111" s="6">
        <v>9</v>
      </c>
      <c r="F111" s="12" t="s">
        <v>43</v>
      </c>
      <c r="G111" s="6">
        <v>4</v>
      </c>
      <c r="H111" s="43" t="s">
        <v>57</v>
      </c>
      <c r="I111" s="6">
        <v>3</v>
      </c>
      <c r="J111" s="30" t="s">
        <v>101</v>
      </c>
      <c r="K111" s="6">
        <v>5</v>
      </c>
      <c r="L111" s="151" t="s">
        <v>120</v>
      </c>
      <c r="M111" s="6">
        <v>8</v>
      </c>
      <c r="N111" s="158" t="s">
        <v>35</v>
      </c>
      <c r="O111" s="6">
        <v>7</v>
      </c>
      <c r="P111" s="149" t="s">
        <v>37</v>
      </c>
      <c r="Q111" s="6">
        <v>10</v>
      </c>
      <c r="R111" s="75" t="s">
        <v>283</v>
      </c>
      <c r="T111" s="156" t="s">
        <v>27</v>
      </c>
      <c r="U111" s="6">
        <v>1</v>
      </c>
      <c r="V111" s="187" t="s">
        <v>282</v>
      </c>
      <c r="W111" s="6">
        <v>8</v>
      </c>
      <c r="X111" s="143" t="s">
        <v>284</v>
      </c>
      <c r="Y111" s="96"/>
      <c r="Z111" s="143" t="s">
        <v>285</v>
      </c>
      <c r="AA111" s="96"/>
      <c r="AB111" s="146" t="s">
        <v>33</v>
      </c>
      <c r="AC111" s="96">
        <v>6</v>
      </c>
      <c r="AD111" s="197" t="s">
        <v>38</v>
      </c>
      <c r="AE111" s="198"/>
      <c r="AF111" s="96">
        <v>5</v>
      </c>
      <c r="AG111" s="96">
        <v>5</v>
      </c>
      <c r="AH111" s="203" t="s">
        <v>179</v>
      </c>
      <c r="AI111" s="203"/>
      <c r="AJ111" s="96">
        <v>11</v>
      </c>
      <c r="AK111" s="96">
        <v>11</v>
      </c>
      <c r="AL111" s="185" t="s">
        <v>286</v>
      </c>
      <c r="AN111" s="155" t="s">
        <v>46</v>
      </c>
      <c r="AO111" s="80">
        <v>12</v>
      </c>
      <c r="AP111" s="200" t="s">
        <v>287</v>
      </c>
      <c r="AQ111" s="200"/>
      <c r="AR111" s="200"/>
      <c r="AS111" s="80">
        <v>8</v>
      </c>
      <c r="AT111" s="80">
        <v>8</v>
      </c>
      <c r="AU111" s="80">
        <v>8</v>
      </c>
    </row>
    <row r="112" spans="1:47" ht="24" customHeight="1">
      <c r="A112" s="10">
        <v>4</v>
      </c>
      <c r="B112" s="61" t="s">
        <v>93</v>
      </c>
      <c r="C112" s="6">
        <v>4</v>
      </c>
      <c r="D112" s="30" t="s">
        <v>101</v>
      </c>
      <c r="E112" s="6">
        <v>5</v>
      </c>
      <c r="F112" s="7" t="s">
        <v>119</v>
      </c>
      <c r="G112" s="6">
        <v>9</v>
      </c>
      <c r="H112" s="12" t="s">
        <v>288</v>
      </c>
      <c r="I112" s="6">
        <v>4</v>
      </c>
      <c r="J112" s="43" t="s">
        <v>57</v>
      </c>
      <c r="K112" s="6">
        <v>3</v>
      </c>
      <c r="L112" s="149" t="s">
        <v>37</v>
      </c>
      <c r="M112" s="6">
        <v>10</v>
      </c>
      <c r="N112" s="75" t="s">
        <v>289</v>
      </c>
      <c r="P112" s="151" t="s">
        <v>120</v>
      </c>
      <c r="Q112" s="6">
        <v>8</v>
      </c>
      <c r="R112" s="158" t="s">
        <v>35</v>
      </c>
      <c r="S112" s="6">
        <v>7</v>
      </c>
      <c r="T112" s="156" t="s">
        <v>27</v>
      </c>
      <c r="U112" s="6">
        <v>1</v>
      </c>
      <c r="V112" s="146" t="s">
        <v>33</v>
      </c>
      <c r="W112" s="6">
        <v>6</v>
      </c>
      <c r="X112" s="187" t="s">
        <v>282</v>
      </c>
      <c r="Y112" s="96">
        <v>8</v>
      </c>
      <c r="Z112" s="185" t="s">
        <v>279</v>
      </c>
      <c r="AA112" s="96"/>
      <c r="AB112" s="143" t="s">
        <v>284</v>
      </c>
      <c r="AC112" s="96"/>
      <c r="AD112" s="197" t="s">
        <v>38</v>
      </c>
      <c r="AE112" s="198"/>
      <c r="AF112" s="96">
        <v>5</v>
      </c>
      <c r="AG112" s="96">
        <v>5</v>
      </c>
      <c r="AH112" s="199" t="s">
        <v>148</v>
      </c>
      <c r="AI112" s="199"/>
      <c r="AJ112" s="96">
        <v>10</v>
      </c>
      <c r="AK112" s="96">
        <v>10</v>
      </c>
      <c r="AL112" s="153" t="s">
        <v>116</v>
      </c>
      <c r="AM112" s="80">
        <v>8</v>
      </c>
      <c r="AN112" s="151" t="s">
        <v>290</v>
      </c>
      <c r="AO112" s="80">
        <v>8</v>
      </c>
      <c r="AP112" s="155" t="s">
        <v>46</v>
      </c>
      <c r="AQ112" s="22"/>
      <c r="AR112" s="155" t="s">
        <v>46</v>
      </c>
      <c r="AS112" s="80">
        <v>12</v>
      </c>
      <c r="AU112" s="80">
        <v>12</v>
      </c>
    </row>
    <row r="113" spans="1:47" ht="24" customHeight="1">
      <c r="A113" s="10">
        <v>5</v>
      </c>
      <c r="B113" s="43" t="s">
        <v>57</v>
      </c>
      <c r="C113" s="6">
        <v>3</v>
      </c>
      <c r="D113" s="48"/>
      <c r="F113" s="48"/>
      <c r="H113" s="61" t="s">
        <v>93</v>
      </c>
      <c r="I113" s="6">
        <v>4</v>
      </c>
      <c r="J113" s="48"/>
      <c r="L113" s="165" t="s">
        <v>291</v>
      </c>
      <c r="N113" s="149" t="s">
        <v>37</v>
      </c>
      <c r="O113" s="6">
        <v>10</v>
      </c>
      <c r="P113" s="158" t="s">
        <v>35</v>
      </c>
      <c r="Q113" s="6">
        <v>7</v>
      </c>
      <c r="R113" s="156" t="s">
        <v>27</v>
      </c>
      <c r="S113" s="6">
        <v>1</v>
      </c>
      <c r="T113" s="75" t="s">
        <v>283</v>
      </c>
      <c r="V113" s="143" t="s">
        <v>285</v>
      </c>
      <c r="X113" s="147" t="s">
        <v>57</v>
      </c>
      <c r="Y113" s="96">
        <v>2</v>
      </c>
      <c r="Z113" s="146" t="s">
        <v>33</v>
      </c>
      <c r="AA113" s="96">
        <v>6</v>
      </c>
      <c r="AB113" s="187" t="s">
        <v>282</v>
      </c>
      <c r="AC113" s="96">
        <v>8</v>
      </c>
      <c r="AD113" s="75" t="s">
        <v>292</v>
      </c>
      <c r="AE113" s="153" t="s">
        <v>26</v>
      </c>
      <c r="AF113" s="96"/>
      <c r="AG113" s="96">
        <v>9</v>
      </c>
      <c r="AH113" s="200" t="s">
        <v>138</v>
      </c>
      <c r="AI113" s="200"/>
      <c r="AJ113" s="96">
        <v>8</v>
      </c>
      <c r="AK113" s="96">
        <v>8</v>
      </c>
      <c r="AL113" s="188" t="s">
        <v>293</v>
      </c>
      <c r="AM113" s="80">
        <v>8</v>
      </c>
      <c r="AN113" s="109" t="s">
        <v>173</v>
      </c>
      <c r="AO113" s="80">
        <v>5</v>
      </c>
      <c r="AP113" s="155" t="s">
        <v>46</v>
      </c>
      <c r="AQ113" s="189"/>
      <c r="AR113" s="155" t="s">
        <v>46</v>
      </c>
      <c r="AS113" s="80">
        <v>12</v>
      </c>
      <c r="AU113" s="80">
        <v>12</v>
      </c>
    </row>
    <row r="114" spans="1:47" ht="24" customHeight="1">
      <c r="A114" s="10">
        <v>6</v>
      </c>
      <c r="B114" s="48"/>
      <c r="C114" s="6">
        <f>SUM(C108:C113)</f>
        <v>25</v>
      </c>
      <c r="D114" s="48"/>
      <c r="E114" s="6">
        <f>SUM(E108:E113)</f>
        <v>25</v>
      </c>
      <c r="F114" s="48"/>
      <c r="G114" s="6">
        <f>SUM(G108:G113)</f>
        <v>25</v>
      </c>
      <c r="H114" s="48"/>
      <c r="I114" s="6">
        <f>SUM(I108:I113)</f>
        <v>25</v>
      </c>
      <c r="J114" s="48"/>
      <c r="K114" s="6">
        <f>SUM(K108:K113)</f>
        <v>25</v>
      </c>
      <c r="L114" s="75" t="s">
        <v>294</v>
      </c>
      <c r="N114" s="145"/>
      <c r="P114" s="153" t="s">
        <v>295</v>
      </c>
      <c r="Q114" s="6">
        <v>7</v>
      </c>
      <c r="R114" s="156" t="s">
        <v>27</v>
      </c>
      <c r="S114" s="6">
        <v>1</v>
      </c>
      <c r="T114" s="158" t="s">
        <v>35</v>
      </c>
      <c r="U114" s="6">
        <v>7</v>
      </c>
      <c r="V114" s="149" t="s">
        <v>37</v>
      </c>
      <c r="W114" s="6">
        <v>12</v>
      </c>
      <c r="X114" s="145"/>
      <c r="Y114" s="96"/>
      <c r="Z114" s="147" t="s">
        <v>57</v>
      </c>
      <c r="AA114" s="96">
        <v>2</v>
      </c>
      <c r="AB114" s="145"/>
      <c r="AC114" s="96"/>
      <c r="AD114" s="200" t="s">
        <v>147</v>
      </c>
      <c r="AE114" s="200"/>
      <c r="AF114" s="96">
        <v>8</v>
      </c>
      <c r="AG114" s="96">
        <v>8</v>
      </c>
      <c r="AH114" s="165" t="s">
        <v>296</v>
      </c>
      <c r="AI114" s="154"/>
      <c r="AL114" s="148" t="s">
        <v>279</v>
      </c>
      <c r="AN114" s="109" t="s">
        <v>173</v>
      </c>
      <c r="AO114" s="80">
        <v>5</v>
      </c>
      <c r="AP114" s="186" t="s">
        <v>262</v>
      </c>
      <c r="AQ114" s="189"/>
      <c r="AR114" s="190"/>
    </row>
    <row r="115" spans="1:47" ht="24" customHeight="1">
      <c r="A115" s="57"/>
      <c r="M115" s="6">
        <f>SUM(M109:M114)</f>
        <v>25</v>
      </c>
      <c r="O115" s="6">
        <f>SUM(O109:O114)</f>
        <v>19</v>
      </c>
      <c r="P115" s="75" t="s">
        <v>283</v>
      </c>
      <c r="R115" s="80"/>
      <c r="S115" s="80">
        <f>SUM(S109:S114)</f>
        <v>17</v>
      </c>
      <c r="U115" s="6">
        <f>SUM(U109:U114)</f>
        <v>27</v>
      </c>
      <c r="V115" s="119"/>
      <c r="W115" s="131">
        <f>SUM(W109:W114)</f>
        <v>31</v>
      </c>
      <c r="X115" s="119"/>
      <c r="Y115" s="96">
        <f>SUM(Y109:Y114)</f>
        <v>16</v>
      </c>
      <c r="Z115" s="96"/>
      <c r="AA115" s="96">
        <f>SUM(AA109:AA114)</f>
        <v>16</v>
      </c>
      <c r="AB115" s="96"/>
      <c r="AC115" s="96">
        <f>SUM(AC109:AC114)</f>
        <v>19</v>
      </c>
      <c r="AD115" s="96"/>
      <c r="AE115" s="191" t="s">
        <v>154</v>
      </c>
      <c r="AF115" s="96">
        <f>SUM(AF109:AF114)</f>
        <v>18</v>
      </c>
      <c r="AG115" s="96">
        <f>SUM(AG109:AG114)</f>
        <v>27</v>
      </c>
      <c r="AH115" s="96"/>
      <c r="AI115" s="96"/>
      <c r="AJ115" s="96">
        <f>SUM(AJ109:AJ114)</f>
        <v>46</v>
      </c>
      <c r="AK115" s="96">
        <f>SUM(AK109:AK114)</f>
        <v>46</v>
      </c>
      <c r="AM115" s="80">
        <f>SUM(AM109:AM114)</f>
        <v>24</v>
      </c>
      <c r="AO115" s="80">
        <f>SUM(AO109:AO114)</f>
        <v>43</v>
      </c>
      <c r="AS115" s="80">
        <f>SUM(AS108:AS114)</f>
        <v>33</v>
      </c>
      <c r="AT115" s="80">
        <f>SUM(AT108:AT114)</f>
        <v>33</v>
      </c>
      <c r="AU115" s="80">
        <f>SUM(AU108:AU114)</f>
        <v>44</v>
      </c>
    </row>
    <row r="116" spans="1:47" ht="24" customHeight="1">
      <c r="A116" s="201" t="s">
        <v>297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Q116" s="6">
        <f>SUM(Q109:Q115)</f>
        <v>32</v>
      </c>
    </row>
    <row r="117" spans="1:47" ht="24" customHeight="1">
      <c r="A117" s="6"/>
      <c r="P117" s="192" t="s">
        <v>88</v>
      </c>
      <c r="X117" s="95"/>
      <c r="Y117" s="95"/>
      <c r="Z117" s="95"/>
      <c r="AA117" s="95"/>
      <c r="AB117" s="95"/>
      <c r="AC117" s="95"/>
      <c r="AD117" s="95"/>
      <c r="AE117" s="95"/>
      <c r="AF117" s="95"/>
    </row>
    <row r="118" spans="1:47" ht="24" customHeight="1">
      <c r="A118" s="8"/>
      <c r="F118" s="63" t="s">
        <v>84</v>
      </c>
      <c r="H118" s="63" t="s">
        <v>78</v>
      </c>
      <c r="P118" s="132" t="s">
        <v>228</v>
      </c>
      <c r="R118" s="192" t="s">
        <v>89</v>
      </c>
      <c r="T118" s="192" t="s">
        <v>81</v>
      </c>
      <c r="X118" s="195"/>
      <c r="Y118" s="195"/>
      <c r="Z118" s="195"/>
      <c r="AA118" s="195"/>
      <c r="AB118" s="195"/>
      <c r="AC118" s="195"/>
      <c r="AD118" s="195"/>
      <c r="AE118" s="195"/>
      <c r="AF118" s="195"/>
    </row>
    <row r="119" spans="1:47" ht="24" customHeight="1">
      <c r="A119" s="27"/>
      <c r="B119" s="193" t="s">
        <v>82</v>
      </c>
      <c r="F119" s="171" t="s">
        <v>211</v>
      </c>
      <c r="G119" s="6">
        <v>13</v>
      </c>
      <c r="H119" s="139" t="s">
        <v>104</v>
      </c>
      <c r="I119" s="6">
        <v>6</v>
      </c>
      <c r="L119" s="194" t="s">
        <v>79</v>
      </c>
      <c r="N119" s="194" t="s">
        <v>80</v>
      </c>
      <c r="P119" s="141" t="s">
        <v>298</v>
      </c>
      <c r="Q119" s="6">
        <v>6</v>
      </c>
      <c r="R119" s="12" t="s">
        <v>299</v>
      </c>
      <c r="S119" s="6">
        <v>4</v>
      </c>
      <c r="T119" s="12" t="s">
        <v>106</v>
      </c>
      <c r="U119" s="6">
        <v>4</v>
      </c>
      <c r="X119" s="115"/>
      <c r="Y119" s="196"/>
      <c r="Z119" s="196"/>
      <c r="AA119" s="196"/>
      <c r="AB119" s="95"/>
      <c r="AC119" s="95"/>
      <c r="AD119" s="195"/>
      <c r="AE119" s="195"/>
      <c r="AF119" s="195"/>
    </row>
    <row r="120" spans="1:47" ht="24" customHeight="1">
      <c r="A120" s="10"/>
      <c r="B120" s="29" t="s">
        <v>91</v>
      </c>
      <c r="C120" s="6">
        <v>13</v>
      </c>
      <c r="D120" s="63" t="s">
        <v>83</v>
      </c>
      <c r="F120" s="12" t="s">
        <v>104</v>
      </c>
      <c r="G120" s="6">
        <v>6</v>
      </c>
      <c r="H120" s="29" t="s">
        <v>211</v>
      </c>
      <c r="I120" s="6">
        <v>13</v>
      </c>
      <c r="J120" s="63" t="s">
        <v>86</v>
      </c>
      <c r="L120" s="52" t="s">
        <v>50</v>
      </c>
      <c r="M120" s="6">
        <v>3</v>
      </c>
      <c r="N120" s="49" t="s">
        <v>271</v>
      </c>
      <c r="P120" s="12" t="s">
        <v>300</v>
      </c>
      <c r="Q120" s="6">
        <v>4</v>
      </c>
      <c r="R120" s="77" t="s">
        <v>301</v>
      </c>
      <c r="S120" s="6">
        <v>9</v>
      </c>
      <c r="T120" s="31" t="s">
        <v>298</v>
      </c>
      <c r="U120" s="6">
        <v>6</v>
      </c>
      <c r="X120" s="115"/>
      <c r="Y120" s="195"/>
      <c r="Z120" s="195"/>
      <c r="AA120" s="195"/>
      <c r="AB120" s="3"/>
      <c r="AC120" s="3"/>
      <c r="AD120" s="195"/>
      <c r="AE120" s="195"/>
      <c r="AF120" s="195"/>
    </row>
    <row r="121" spans="1:47" ht="24" customHeight="1">
      <c r="A121" s="10">
        <v>1</v>
      </c>
      <c r="B121" s="11" t="s">
        <v>302</v>
      </c>
      <c r="D121" s="11" t="s">
        <v>303</v>
      </c>
      <c r="E121" s="6">
        <v>9</v>
      </c>
      <c r="F121" s="12" t="s">
        <v>100</v>
      </c>
      <c r="G121" s="6">
        <v>12</v>
      </c>
      <c r="H121" s="11" t="s">
        <v>304</v>
      </c>
      <c r="J121" s="12" t="s">
        <v>42</v>
      </c>
      <c r="K121" s="6">
        <v>6</v>
      </c>
      <c r="L121" s="31" t="s">
        <v>196</v>
      </c>
      <c r="M121" s="6">
        <v>6</v>
      </c>
      <c r="N121" s="12" t="s">
        <v>106</v>
      </c>
      <c r="O121" s="6">
        <v>4</v>
      </c>
      <c r="P121" s="77" t="s">
        <v>305</v>
      </c>
      <c r="Q121" s="6">
        <v>9</v>
      </c>
      <c r="R121" s="52" t="s">
        <v>50</v>
      </c>
      <c r="S121" s="6">
        <v>3</v>
      </c>
      <c r="T121" s="49" t="s">
        <v>306</v>
      </c>
      <c r="X121" s="66"/>
      <c r="Y121" s="195"/>
      <c r="Z121" s="195"/>
      <c r="AA121" s="195"/>
      <c r="AB121" s="3"/>
      <c r="AC121" s="3"/>
      <c r="AD121" s="195"/>
      <c r="AE121" s="195"/>
      <c r="AF121" s="195"/>
    </row>
    <row r="122" spans="1:47" ht="24" customHeight="1">
      <c r="A122" s="10">
        <v>2</v>
      </c>
      <c r="B122" s="12" t="s">
        <v>106</v>
      </c>
      <c r="C122" s="6">
        <v>6</v>
      </c>
      <c r="D122" s="29" t="s">
        <v>91</v>
      </c>
      <c r="E122" s="6">
        <v>13</v>
      </c>
      <c r="F122" s="11" t="s">
        <v>304</v>
      </c>
      <c r="H122" s="12" t="s">
        <v>100</v>
      </c>
      <c r="I122" s="6">
        <v>12</v>
      </c>
      <c r="J122" s="12" t="s">
        <v>5</v>
      </c>
      <c r="K122" s="6">
        <v>12</v>
      </c>
      <c r="L122" s="77" t="s">
        <v>246</v>
      </c>
      <c r="M122" s="6">
        <v>9</v>
      </c>
      <c r="N122" s="52" t="s">
        <v>50</v>
      </c>
      <c r="O122" s="6">
        <v>3</v>
      </c>
      <c r="P122" s="49" t="s">
        <v>307</v>
      </c>
      <c r="R122" s="31" t="s">
        <v>196</v>
      </c>
      <c r="S122" s="6">
        <v>6</v>
      </c>
      <c r="T122" s="77" t="s">
        <v>229</v>
      </c>
      <c r="U122" s="6">
        <v>9</v>
      </c>
      <c r="X122" s="66"/>
      <c r="Y122" s="195"/>
      <c r="Z122" s="195"/>
      <c r="AA122" s="195"/>
      <c r="AB122" s="3"/>
      <c r="AC122" s="3"/>
      <c r="AD122" s="195"/>
      <c r="AE122" s="195"/>
      <c r="AF122" s="195"/>
    </row>
    <row r="123" spans="1:47" ht="24" customHeight="1">
      <c r="A123" s="10">
        <v>3</v>
      </c>
      <c r="B123" s="12" t="s">
        <v>97</v>
      </c>
      <c r="C123" s="6">
        <v>12</v>
      </c>
      <c r="D123" s="11" t="s">
        <v>302</v>
      </c>
      <c r="F123" s="48"/>
      <c r="H123" s="48"/>
      <c r="J123" s="29" t="s">
        <v>211</v>
      </c>
      <c r="K123" s="6">
        <v>13</v>
      </c>
      <c r="L123" s="12" t="s">
        <v>43</v>
      </c>
      <c r="M123" s="6">
        <v>4</v>
      </c>
      <c r="N123" s="77" t="s">
        <v>246</v>
      </c>
      <c r="O123" s="6">
        <v>9</v>
      </c>
      <c r="P123" s="48"/>
      <c r="R123" s="49" t="s">
        <v>154</v>
      </c>
      <c r="T123" s="52" t="s">
        <v>50</v>
      </c>
      <c r="U123" s="6">
        <v>3</v>
      </c>
      <c r="X123" s="66"/>
      <c r="Y123" s="195"/>
      <c r="Z123" s="195"/>
      <c r="AA123" s="195"/>
      <c r="AB123" s="3"/>
      <c r="AC123" s="3"/>
      <c r="AD123" s="195"/>
      <c r="AE123" s="195"/>
      <c r="AF123" s="195"/>
    </row>
    <row r="124" spans="1:47" ht="24" customHeight="1">
      <c r="A124" s="10">
        <v>4</v>
      </c>
      <c r="B124" s="49" t="s">
        <v>308</v>
      </c>
      <c r="D124" s="12" t="s">
        <v>100</v>
      </c>
      <c r="E124" s="6">
        <v>12</v>
      </c>
      <c r="F124" s="48"/>
      <c r="H124" s="48"/>
      <c r="J124" s="11" t="s">
        <v>304</v>
      </c>
      <c r="L124" s="48"/>
      <c r="N124" s="31" t="s">
        <v>196</v>
      </c>
      <c r="O124" s="6">
        <v>6</v>
      </c>
      <c r="P124" s="48"/>
      <c r="R124" s="48"/>
      <c r="T124" s="48"/>
      <c r="X124" s="66"/>
      <c r="Y124" s="195"/>
      <c r="Z124" s="195"/>
      <c r="AA124" s="195"/>
      <c r="AB124" s="3"/>
      <c r="AC124" s="3"/>
      <c r="AD124" s="195"/>
      <c r="AE124" s="195"/>
      <c r="AF124" s="195"/>
    </row>
    <row r="125" spans="1:47" ht="24" customHeight="1">
      <c r="A125" s="10">
        <v>5</v>
      </c>
      <c r="B125" s="48"/>
      <c r="D125" s="12" t="s">
        <v>104</v>
      </c>
      <c r="E125" s="6">
        <v>6</v>
      </c>
      <c r="F125" s="48"/>
      <c r="H125" s="48"/>
      <c r="J125" s="48"/>
      <c r="L125" s="48"/>
      <c r="N125" s="48"/>
      <c r="P125" s="48"/>
      <c r="R125" s="48"/>
      <c r="T125" s="48"/>
      <c r="X125" s="66"/>
      <c r="Y125" s="195"/>
      <c r="Z125" s="195"/>
      <c r="AA125" s="195"/>
      <c r="AB125" s="95"/>
      <c r="AC125" s="95"/>
      <c r="AD125" s="195"/>
      <c r="AE125" s="195"/>
      <c r="AF125" s="195"/>
    </row>
    <row r="126" spans="1:47" ht="24" customHeight="1">
      <c r="C126" s="6">
        <f>SUM(C119:C125)</f>
        <v>31</v>
      </c>
      <c r="E126" s="6">
        <f>SUM(E120:E125)</f>
        <v>40</v>
      </c>
      <c r="G126" s="6">
        <f>SUM(G119:G125)</f>
        <v>31</v>
      </c>
      <c r="I126" s="6">
        <f>SUM(I119:I125)</f>
        <v>31</v>
      </c>
      <c r="K126" s="6">
        <f>SUM(K120:K125)</f>
        <v>31</v>
      </c>
      <c r="M126" s="6">
        <f>SUM(M119:M125)</f>
        <v>22</v>
      </c>
      <c r="O126" s="6">
        <f>SUM(O119:O125)</f>
        <v>22</v>
      </c>
      <c r="Q126" s="6">
        <f>SUM(Q119:Q125)</f>
        <v>19</v>
      </c>
      <c r="S126" s="6">
        <f>SUM(S119:S125)</f>
        <v>22</v>
      </c>
      <c r="U126" s="6">
        <f>SUM(U119:U125)</f>
        <v>22</v>
      </c>
    </row>
  </sheetData>
  <mergeCells count="90">
    <mergeCell ref="A1:Y1"/>
    <mergeCell ref="A2:X2"/>
    <mergeCell ref="AD5:AE5"/>
    <mergeCell ref="AQ5:AR5"/>
    <mergeCell ref="AD6:AE6"/>
    <mergeCell ref="AP6:AR6"/>
    <mergeCell ref="AD7:AE7"/>
    <mergeCell ref="AH7:AI7"/>
    <mergeCell ref="AP7:AR7"/>
    <mergeCell ref="AD8:AE8"/>
    <mergeCell ref="AH8:AI8"/>
    <mergeCell ref="AP8:AR8"/>
    <mergeCell ref="A22:T22"/>
    <mergeCell ref="AD25:AE25"/>
    <mergeCell ref="AP25:AR25"/>
    <mergeCell ref="AP9:AR9"/>
    <mergeCell ref="AP10:AQ10"/>
    <mergeCell ref="A12:I12"/>
    <mergeCell ref="A32:J32"/>
    <mergeCell ref="AD26:AE26"/>
    <mergeCell ref="AP26:AR26"/>
    <mergeCell ref="AD27:AE27"/>
    <mergeCell ref="AH27:AI27"/>
    <mergeCell ref="AD28:AE28"/>
    <mergeCell ref="AH28:AI28"/>
    <mergeCell ref="AD48:AE48"/>
    <mergeCell ref="AH48:AI48"/>
    <mergeCell ref="AP48:AR48"/>
    <mergeCell ref="AD29:AE29"/>
    <mergeCell ref="AH29:AI29"/>
    <mergeCell ref="AP29:AR29"/>
    <mergeCell ref="AH30:AI30"/>
    <mergeCell ref="AQ30:AR30"/>
    <mergeCell ref="A43:T43"/>
    <mergeCell ref="AD46:AE46"/>
    <mergeCell ref="AP46:AR46"/>
    <mergeCell ref="AD47:AE47"/>
    <mergeCell ref="AP47:AR47"/>
    <mergeCell ref="AD49:AE49"/>
    <mergeCell ref="AH49:AI49"/>
    <mergeCell ref="AP49:AR49"/>
    <mergeCell ref="AD50:AE50"/>
    <mergeCell ref="AH50:AI50"/>
    <mergeCell ref="AP50:AR50"/>
    <mergeCell ref="A64:U64"/>
    <mergeCell ref="AD67:AE67"/>
    <mergeCell ref="AH67:AI67"/>
    <mergeCell ref="AH51:AI51"/>
    <mergeCell ref="AQ51:AR51"/>
    <mergeCell ref="AH52:AI52"/>
    <mergeCell ref="A53:J53"/>
    <mergeCell ref="A74:K74"/>
    <mergeCell ref="AD68:AE68"/>
    <mergeCell ref="AH68:AI68"/>
    <mergeCell ref="AP68:AR68"/>
    <mergeCell ref="AD69:AE69"/>
    <mergeCell ref="AH69:AI69"/>
    <mergeCell ref="AP69:AQ69"/>
    <mergeCell ref="AD70:AE70"/>
    <mergeCell ref="AD71:AE71"/>
    <mergeCell ref="AP71:AR71"/>
    <mergeCell ref="AH72:AI72"/>
    <mergeCell ref="AP72:AR72"/>
    <mergeCell ref="A95:K95"/>
    <mergeCell ref="A85:U85"/>
    <mergeCell ref="AP87:AR87"/>
    <mergeCell ref="AP88:AR88"/>
    <mergeCell ref="AH89:AI89"/>
    <mergeCell ref="AP89:AR89"/>
    <mergeCell ref="AD90:AE90"/>
    <mergeCell ref="AH90:AI90"/>
    <mergeCell ref="AQ90:AR90"/>
    <mergeCell ref="AD111:AE111"/>
    <mergeCell ref="AH111:AI111"/>
    <mergeCell ref="AP111:AR111"/>
    <mergeCell ref="AD91:AE91"/>
    <mergeCell ref="AH91:AI91"/>
    <mergeCell ref="AP91:AR91"/>
    <mergeCell ref="AH92:AI92"/>
    <mergeCell ref="AD94:AE94"/>
    <mergeCell ref="A106:U106"/>
    <mergeCell ref="AH109:AI109"/>
    <mergeCell ref="AD110:AE110"/>
    <mergeCell ref="AH110:AI110"/>
    <mergeCell ref="AP110:AR110"/>
    <mergeCell ref="AD112:AE112"/>
    <mergeCell ref="AH112:AI112"/>
    <mergeCell ref="AH113:AI113"/>
    <mergeCell ref="AD114:AE114"/>
    <mergeCell ref="A116:K1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2018-01-22T09:41:40Z</dcterms:modified>
</cp:coreProperties>
</file>